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bt9\Ref94\Sortenpruefung\Veroeffentlichungen\Internet_vorl_Ergebnisse\2025\"/>
    </mc:Choice>
  </mc:AlternateContent>
  <bookViews>
    <workbookView xWindow="0" yWindow="0" windowWidth="41280" windowHeight="13512"/>
  </bookViews>
  <sheets>
    <sheet name="Kornertrag_bei_86%_TS_dt_ha" sheetId="2" r:id="rId1"/>
  </sheets>
  <calcPr calcId="162913"/>
</workbook>
</file>

<file path=xl/calcChain.xml><?xml version="1.0" encoding="utf-8"?>
<calcChain xmlns="http://schemas.openxmlformats.org/spreadsheetml/2006/main">
  <c r="A61" i="2" l="1"/>
  <c r="A34" i="2"/>
  <c r="C51" i="2"/>
  <c r="C52" i="2"/>
  <c r="C53" i="2"/>
  <c r="C54" i="2"/>
  <c r="C50" i="2"/>
  <c r="C40" i="2"/>
  <c r="C41" i="2"/>
  <c r="C42" i="2"/>
  <c r="C43" i="2"/>
  <c r="C39" i="2"/>
  <c r="C19" i="2"/>
  <c r="C20" i="2"/>
  <c r="C21" i="2"/>
  <c r="C22" i="2"/>
  <c r="C18" i="2"/>
</calcChain>
</file>

<file path=xl/sharedStrings.xml><?xml version="1.0" encoding="utf-8"?>
<sst xmlns="http://schemas.openxmlformats.org/spreadsheetml/2006/main" count="245" uniqueCount="45">
  <si>
    <t/>
  </si>
  <si>
    <t>Intensität</t>
  </si>
  <si>
    <t>Christgrün</t>
  </si>
  <si>
    <t>Nossen</t>
  </si>
  <si>
    <t>Mittel</t>
  </si>
  <si>
    <t>Chevignon</t>
  </si>
  <si>
    <t>Spectral</t>
  </si>
  <si>
    <t>Eriksen</t>
  </si>
  <si>
    <t>Grenzdiff.</t>
  </si>
  <si>
    <t>Kornertrag bei 86% TS dt/ha</t>
  </si>
  <si>
    <t>LG Niklas</t>
  </si>
  <si>
    <t>Sorte</t>
  </si>
  <si>
    <t>24/25</t>
  </si>
  <si>
    <t>23-25</t>
  </si>
  <si>
    <t>Mittel (B)</t>
  </si>
  <si>
    <t>Anzahl Orte</t>
  </si>
  <si>
    <t>Apostel (B)</t>
  </si>
  <si>
    <t>KWS Keitum (B)</t>
  </si>
  <si>
    <t>Complice (B)</t>
  </si>
  <si>
    <t>relativ</t>
  </si>
  <si>
    <t>2023 *</t>
  </si>
  <si>
    <t>2024 *</t>
  </si>
  <si>
    <t>2025 **</t>
  </si>
  <si>
    <t>2023 * / 2024 * … wie Stufe II im LSV</t>
  </si>
  <si>
    <t>aber ohne Ährenbehandlung</t>
  </si>
  <si>
    <t>reduziert</t>
  </si>
  <si>
    <t>mit Ährenbehandlung</t>
  </si>
  <si>
    <t>optimal, mit Ährenbehandlung</t>
  </si>
  <si>
    <t>Intensitätsstufe: optimal</t>
  </si>
  <si>
    <t>Intensitätsstufe: reduziert</t>
  </si>
  <si>
    <t xml:space="preserve">2025 ** … wie Stufe I im LSV (ohne </t>
  </si>
  <si>
    <t xml:space="preserve">Fungizid / ohne bzw. reduzierter </t>
  </si>
  <si>
    <t>Wachstumsreglereinsatz)</t>
  </si>
  <si>
    <t xml:space="preserve">seit 2025 ** … wie Stufe I im LSV (ohne </t>
  </si>
  <si>
    <t>(B) … Sorten der Bezugsbasis = 100 %</t>
  </si>
  <si>
    <t>Qualität</t>
  </si>
  <si>
    <t>A</t>
  </si>
  <si>
    <t>C</t>
  </si>
  <si>
    <t>(B)</t>
  </si>
  <si>
    <t>B</t>
  </si>
  <si>
    <r>
      <t>B</t>
    </r>
    <r>
      <rPr>
        <vertAlign val="subscript"/>
        <sz val="10"/>
        <color theme="1"/>
        <rFont val="Arial"/>
        <family val="2"/>
      </rPr>
      <t>K</t>
    </r>
  </si>
  <si>
    <r>
      <t>C</t>
    </r>
    <r>
      <rPr>
        <vertAlign val="subscript"/>
        <sz val="10"/>
        <color theme="1"/>
        <rFont val="Arial"/>
        <family val="2"/>
      </rPr>
      <t>K</t>
    </r>
  </si>
  <si>
    <t>Winterweizensorten zur Brau-/Keksweizennutzung Lö-/V-Standorte 2023_2025</t>
  </si>
  <si>
    <r>
      <t>B</t>
    </r>
    <r>
      <rPr>
        <vertAlign val="subscript"/>
        <sz val="9"/>
        <color theme="1"/>
        <rFont val="Arial"/>
        <family val="2"/>
      </rPr>
      <t>K</t>
    </r>
    <r>
      <rPr>
        <sz val="9"/>
        <color theme="1"/>
        <rFont val="Arial"/>
        <family val="2"/>
      </rPr>
      <t>, C</t>
    </r>
    <r>
      <rPr>
        <vertAlign val="subscript"/>
        <sz val="9"/>
        <color theme="1"/>
        <rFont val="Arial"/>
        <family val="2"/>
      </rPr>
      <t>K</t>
    </r>
    <r>
      <rPr>
        <sz val="9"/>
        <color theme="1"/>
        <rFont val="Arial"/>
        <family val="2"/>
      </rPr>
      <t xml:space="preserve"> … Sorten mit potenzieller Keksweizeneignung lt. Bundessortenamt</t>
    </r>
  </si>
  <si>
    <t>2023 bis 2025: … wie Stufe II im LSV,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</si>
</sst>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9"/>
      <color theme="1"/>
      <name val="Arial"/>
      <family val="2"/>
    </font>
    <font>
      <vertAlign val="subscript"/>
      <sz val="10"/>
      <color theme="1"/>
      <name val="Arial"/>
      <family val="2"/>
    </font>
    <font>
      <vertAlign val="subscript"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 applyAlignment="1">
      <alignment vertical="top"/>
    </xf>
    <xf numFmtId="0" fontId="3" fillId="0" borderId="3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center" textRotation="90" wrapText="1"/>
    </xf>
    <xf numFmtId="0" fontId="4" fillId="0" borderId="1" xfId="1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 wrapText="1"/>
    </xf>
    <xf numFmtId="0" fontId="4" fillId="0" borderId="2" xfId="1" applyFont="1" applyBorder="1" applyAlignment="1">
      <alignment horizontal="center" textRotation="90" wrapText="1"/>
    </xf>
    <xf numFmtId="0" fontId="3" fillId="0" borderId="0" xfId="0" applyFont="1"/>
    <xf numFmtId="0" fontId="3" fillId="0" borderId="0" xfId="0" applyFont="1" applyAlignment="1">
      <alignment horizontal="center" textRotation="90"/>
    </xf>
    <xf numFmtId="0" fontId="6" fillId="0" borderId="0" xfId="0" applyFont="1"/>
    <xf numFmtId="164" fontId="3" fillId="0" borderId="3" xfId="1" applyNumberFormat="1" applyFont="1" applyBorder="1" applyAlignment="1">
      <alignment horizontal="center" vertical="top"/>
    </xf>
    <xf numFmtId="1" fontId="3" fillId="0" borderId="3" xfId="1" applyNumberFormat="1" applyFont="1" applyBorder="1" applyAlignment="1">
      <alignment horizontal="center" vertical="top"/>
    </xf>
    <xf numFmtId="164" fontId="4" fillId="0" borderId="3" xfId="1" applyNumberFormat="1" applyFont="1" applyBorder="1" applyAlignment="1">
      <alignment horizontal="center" vertical="top"/>
    </xf>
    <xf numFmtId="1" fontId="4" fillId="0" borderId="3" xfId="1" applyNumberFormat="1" applyFont="1" applyBorder="1" applyAlignment="1">
      <alignment horizontal="center" vertical="top"/>
    </xf>
    <xf numFmtId="164" fontId="4" fillId="0" borderId="4" xfId="0" applyNumberFormat="1" applyFont="1" applyBorder="1" applyAlignment="1">
      <alignment horizontal="center"/>
    </xf>
    <xf numFmtId="0" fontId="7" fillId="0" borderId="0" xfId="0" applyFont="1"/>
    <xf numFmtId="0" fontId="7" fillId="0" borderId="0" xfId="1" applyFont="1" applyAlignment="1">
      <alignment vertical="top"/>
    </xf>
    <xf numFmtId="0" fontId="3" fillId="0" borderId="5" xfId="1" applyFont="1" applyBorder="1" applyAlignment="1">
      <alignment vertical="top"/>
    </xf>
    <xf numFmtId="0" fontId="3" fillId="0" borderId="6" xfId="1" applyFont="1" applyBorder="1" applyAlignment="1">
      <alignment vertical="top"/>
    </xf>
    <xf numFmtId="0" fontId="4" fillId="0" borderId="11" xfId="1" applyFont="1" applyBorder="1" applyAlignment="1">
      <alignment horizontal="center" textRotation="90" wrapText="1"/>
    </xf>
    <xf numFmtId="1" fontId="4" fillId="0" borderId="14" xfId="1" applyNumberFormat="1" applyFont="1" applyBorder="1" applyAlignment="1">
      <alignment horizontal="center" vertical="top"/>
    </xf>
    <xf numFmtId="0" fontId="3" fillId="0" borderId="1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horizontal="center" vertical="center" textRotation="90" wrapText="1"/>
    </xf>
    <xf numFmtId="0" fontId="3" fillId="0" borderId="11" xfId="1" applyFont="1" applyBorder="1" applyAlignment="1">
      <alignment horizontal="center" vertical="center" textRotation="90" wrapText="1"/>
    </xf>
    <xf numFmtId="0" fontId="3" fillId="0" borderId="15" xfId="1" applyFont="1" applyBorder="1" applyAlignment="1">
      <alignment horizontal="center" vertical="center" textRotation="90" wrapText="1"/>
    </xf>
    <xf numFmtId="0" fontId="3" fillId="2" borderId="7" xfId="1" applyFont="1" applyFill="1" applyBorder="1" applyAlignment="1">
      <alignment horizontal="center" vertical="top" wrapText="1"/>
    </xf>
    <xf numFmtId="0" fontId="3" fillId="2" borderId="8" xfId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center" vertical="top" wrapText="1"/>
    </xf>
    <xf numFmtId="0" fontId="3" fillId="3" borderId="7" xfId="1" applyFont="1" applyFill="1" applyBorder="1" applyAlignment="1">
      <alignment horizontal="center" vertical="top" wrapText="1"/>
    </xf>
    <xf numFmtId="0" fontId="3" fillId="3" borderId="8" xfId="1" applyFont="1" applyFill="1" applyBorder="1" applyAlignment="1">
      <alignment horizontal="center" vertical="top" wrapText="1"/>
    </xf>
    <xf numFmtId="0" fontId="3" fillId="3" borderId="10" xfId="1" applyFont="1" applyFill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 textRotation="90" wrapText="1"/>
    </xf>
    <xf numFmtId="0" fontId="4" fillId="0" borderId="0" xfId="1" applyFont="1" applyBorder="1" applyAlignment="1">
      <alignment horizontal="left" vertical="top" wrapText="1"/>
    </xf>
    <xf numFmtId="1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8" fillId="0" borderId="0" xfId="1" applyFont="1" applyBorder="1" applyAlignment="1">
      <alignment horizontal="left" vertical="top"/>
    </xf>
    <xf numFmtId="0" fontId="3" fillId="0" borderId="18" xfId="1" applyFont="1" applyBorder="1" applyAlignment="1">
      <alignment vertical="top"/>
    </xf>
    <xf numFmtId="0" fontId="3" fillId="0" borderId="3" xfId="1" applyFont="1" applyBorder="1" applyAlignment="1">
      <alignment horizontal="center" vertical="top" wrapText="1"/>
    </xf>
    <xf numFmtId="0" fontId="4" fillId="4" borderId="3" xfId="1" applyFont="1" applyFill="1" applyBorder="1" applyAlignment="1">
      <alignment horizontal="left" vertical="top" wrapText="1"/>
    </xf>
    <xf numFmtId="164" fontId="4" fillId="4" borderId="3" xfId="1" applyNumberFormat="1" applyFont="1" applyFill="1" applyBorder="1" applyAlignment="1">
      <alignment horizontal="center" vertical="top"/>
    </xf>
    <xf numFmtId="164" fontId="4" fillId="4" borderId="2" xfId="1" applyNumberFormat="1" applyFont="1" applyFill="1" applyBorder="1" applyAlignment="1">
      <alignment horizontal="center" vertical="top"/>
    </xf>
    <xf numFmtId="164" fontId="4" fillId="4" borderId="4" xfId="0" applyNumberFormat="1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/>
    </xf>
    <xf numFmtId="164" fontId="4" fillId="4" borderId="14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" fontId="4" fillId="4" borderId="3" xfId="1" applyNumberFormat="1" applyFont="1" applyFill="1" applyBorder="1" applyAlignment="1">
      <alignment horizontal="center" vertical="top"/>
    </xf>
    <xf numFmtId="1" fontId="4" fillId="4" borderId="2" xfId="1" applyNumberFormat="1" applyFont="1" applyFill="1" applyBorder="1" applyAlignment="1">
      <alignment horizontal="center" vertical="top"/>
    </xf>
    <xf numFmtId="0" fontId="4" fillId="4" borderId="16" xfId="1" applyFont="1" applyFill="1" applyBorder="1" applyAlignment="1">
      <alignment horizontal="left" vertical="top" wrapText="1"/>
    </xf>
    <xf numFmtId="1" fontId="4" fillId="4" borderId="16" xfId="1" applyNumberFormat="1" applyFont="1" applyFill="1" applyBorder="1" applyAlignment="1">
      <alignment horizontal="center" vertical="top"/>
    </xf>
    <xf numFmtId="1" fontId="4" fillId="4" borderId="17" xfId="1" applyNumberFormat="1" applyFont="1" applyFill="1" applyBorder="1" applyAlignment="1">
      <alignment horizontal="center" vertical="top"/>
    </xf>
    <xf numFmtId="164" fontId="4" fillId="4" borderId="14" xfId="1" applyNumberFormat="1" applyFont="1" applyFill="1" applyBorder="1" applyAlignment="1">
      <alignment horizontal="center" vertical="top"/>
    </xf>
  </cellXfs>
  <cellStyles count="2">
    <cellStyle name="Normal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view="pageLayout" zoomScaleNormal="100" workbookViewId="0">
      <selection activeCell="O52" sqref="O52"/>
    </sheetView>
  </sheetViews>
  <sheetFormatPr baseColWidth="10" defaultColWidth="11.5546875" defaultRowHeight="13.2" x14ac:dyDescent="0.25"/>
  <cols>
    <col min="1" max="1" width="4.77734375" style="9" customWidth="1"/>
    <col min="2" max="2" width="16.6640625" style="9" customWidth="1"/>
    <col min="3" max="3" width="5.109375" style="9" customWidth="1"/>
    <col min="4" max="14" width="6.33203125" style="9" customWidth="1"/>
    <col min="15" max="16384" width="11.5546875" style="9"/>
  </cols>
  <sheetData>
    <row r="1" spans="1:15" ht="6.75" customHeight="1" x14ac:dyDescent="0.25"/>
    <row r="2" spans="1:15" s="11" customFormat="1" ht="15.6" x14ac:dyDescent="0.25">
      <c r="A2" s="1" t="s">
        <v>42</v>
      </c>
    </row>
    <row r="3" spans="1:15" s="11" customFormat="1" ht="15.6" x14ac:dyDescent="0.25">
      <c r="A3" s="1" t="s">
        <v>9</v>
      </c>
    </row>
    <row r="4" spans="1:15" ht="9" customHeight="1" x14ac:dyDescent="0.25"/>
    <row r="5" spans="1:15" x14ac:dyDescent="0.25">
      <c r="A5" s="19" t="s">
        <v>0</v>
      </c>
      <c r="B5" s="20" t="s">
        <v>0</v>
      </c>
      <c r="C5" s="38"/>
      <c r="D5" s="27" t="s">
        <v>20</v>
      </c>
      <c r="E5" s="28"/>
      <c r="F5" s="29"/>
      <c r="G5" s="27" t="s">
        <v>21</v>
      </c>
      <c r="H5" s="28"/>
      <c r="I5" s="29"/>
      <c r="J5" s="30" t="s">
        <v>22</v>
      </c>
      <c r="K5" s="31"/>
      <c r="L5" s="32"/>
      <c r="M5" s="5" t="s">
        <v>12</v>
      </c>
      <c r="N5" s="5" t="s">
        <v>13</v>
      </c>
    </row>
    <row r="6" spans="1:15" s="10" customFormat="1" ht="60.75" customHeight="1" x14ac:dyDescent="0.3">
      <c r="A6" s="21" t="s">
        <v>1</v>
      </c>
      <c r="B6" s="4" t="s">
        <v>11</v>
      </c>
      <c r="C6" s="4" t="s">
        <v>35</v>
      </c>
      <c r="D6" s="3" t="s">
        <v>2</v>
      </c>
      <c r="E6" s="3" t="s">
        <v>3</v>
      </c>
      <c r="F6" s="7" t="s">
        <v>4</v>
      </c>
      <c r="G6" s="3" t="s">
        <v>2</v>
      </c>
      <c r="H6" s="3" t="s">
        <v>3</v>
      </c>
      <c r="I6" s="7" t="s">
        <v>4</v>
      </c>
      <c r="J6" s="3" t="s">
        <v>2</v>
      </c>
      <c r="K6" s="3" t="s">
        <v>3</v>
      </c>
      <c r="L6" s="8" t="s">
        <v>4</v>
      </c>
      <c r="M6" s="6" t="s">
        <v>4</v>
      </c>
      <c r="N6" s="6" t="s">
        <v>4</v>
      </c>
    </row>
    <row r="7" spans="1:15" x14ac:dyDescent="0.25">
      <c r="A7" s="23" t="s">
        <v>25</v>
      </c>
      <c r="B7" s="2" t="s">
        <v>16</v>
      </c>
      <c r="C7" s="39" t="s">
        <v>36</v>
      </c>
      <c r="D7" s="12">
        <v>85.6</v>
      </c>
      <c r="E7" s="12"/>
      <c r="F7" s="14">
        <v>85.6</v>
      </c>
      <c r="G7" s="12">
        <v>104.9</v>
      </c>
      <c r="H7" s="12">
        <v>82.4</v>
      </c>
      <c r="I7" s="14">
        <v>93.65</v>
      </c>
      <c r="J7" s="12">
        <v>94.05</v>
      </c>
      <c r="K7" s="12">
        <v>79</v>
      </c>
      <c r="L7" s="14">
        <v>86.525000000000006</v>
      </c>
      <c r="M7" s="16"/>
      <c r="N7" s="16"/>
      <c r="O7" s="9" t="s">
        <v>29</v>
      </c>
    </row>
    <row r="8" spans="1:15" x14ac:dyDescent="0.25">
      <c r="A8" s="24"/>
      <c r="B8" s="2" t="s">
        <v>17</v>
      </c>
      <c r="C8" s="39" t="s">
        <v>37</v>
      </c>
      <c r="D8" s="12">
        <v>102.5</v>
      </c>
      <c r="E8" s="12"/>
      <c r="F8" s="14">
        <v>102.5</v>
      </c>
      <c r="G8" s="12">
        <v>99.4</v>
      </c>
      <c r="H8" s="12">
        <v>96.3</v>
      </c>
      <c r="I8" s="14">
        <v>97.85</v>
      </c>
      <c r="J8" s="12">
        <v>110</v>
      </c>
      <c r="K8" s="12">
        <v>102.15</v>
      </c>
      <c r="L8" s="14">
        <v>106.075</v>
      </c>
      <c r="M8" s="16"/>
      <c r="N8" s="16"/>
      <c r="O8" s="9" t="s">
        <v>23</v>
      </c>
    </row>
    <row r="9" spans="1:15" x14ac:dyDescent="0.25">
      <c r="A9" s="24"/>
      <c r="B9" s="2" t="s">
        <v>18</v>
      </c>
      <c r="C9" s="39" t="s">
        <v>38</v>
      </c>
      <c r="D9" s="12">
        <v>101.7</v>
      </c>
      <c r="E9" s="12"/>
      <c r="F9" s="14">
        <v>101.7</v>
      </c>
      <c r="G9" s="12">
        <v>91.45</v>
      </c>
      <c r="H9" s="12">
        <v>88.45</v>
      </c>
      <c r="I9" s="14">
        <v>89.95</v>
      </c>
      <c r="J9" s="12">
        <v>101.2</v>
      </c>
      <c r="K9" s="12">
        <v>91.4</v>
      </c>
      <c r="L9" s="14">
        <v>96.300000000000011</v>
      </c>
      <c r="M9" s="16"/>
      <c r="N9" s="16"/>
      <c r="O9" s="9" t="s">
        <v>24</v>
      </c>
    </row>
    <row r="10" spans="1:15" x14ac:dyDescent="0.25">
      <c r="A10" s="24"/>
      <c r="B10" s="2" t="s">
        <v>5</v>
      </c>
      <c r="C10" s="39" t="s">
        <v>38</v>
      </c>
      <c r="D10" s="12" t="s">
        <v>0</v>
      </c>
      <c r="E10" s="12"/>
      <c r="F10" s="14" t="s">
        <v>0</v>
      </c>
      <c r="G10" s="12">
        <v>106.4</v>
      </c>
      <c r="H10" s="12">
        <v>89.3</v>
      </c>
      <c r="I10" s="14">
        <v>97.85</v>
      </c>
      <c r="J10" s="12">
        <v>105.65</v>
      </c>
      <c r="K10" s="12">
        <v>91.55</v>
      </c>
      <c r="L10" s="14">
        <v>98.6</v>
      </c>
      <c r="M10" s="16"/>
      <c r="N10" s="16"/>
    </row>
    <row r="11" spans="1:15" x14ac:dyDescent="0.25">
      <c r="A11" s="24"/>
      <c r="B11" s="2" t="s">
        <v>6</v>
      </c>
      <c r="C11" s="39" t="s">
        <v>39</v>
      </c>
      <c r="D11" s="12" t="s">
        <v>0</v>
      </c>
      <c r="E11" s="12"/>
      <c r="F11" s="14" t="s">
        <v>0</v>
      </c>
      <c r="G11" s="12">
        <v>114.35</v>
      </c>
      <c r="H11" s="12">
        <v>87.2</v>
      </c>
      <c r="I11" s="14">
        <v>100.77500000000001</v>
      </c>
      <c r="J11" s="12">
        <v>102.55</v>
      </c>
      <c r="K11" s="12">
        <v>88.85</v>
      </c>
      <c r="L11" s="14">
        <v>95.699999999999989</v>
      </c>
      <c r="M11" s="16"/>
      <c r="N11" s="16"/>
      <c r="O11" s="9" t="s">
        <v>33</v>
      </c>
    </row>
    <row r="12" spans="1:15" ht="15.6" x14ac:dyDescent="0.25">
      <c r="A12" s="24"/>
      <c r="B12" s="2" t="s">
        <v>7</v>
      </c>
      <c r="C12" s="39" t="s">
        <v>40</v>
      </c>
      <c r="D12" s="12" t="s">
        <v>0</v>
      </c>
      <c r="E12" s="12"/>
      <c r="F12" s="14" t="s">
        <v>0</v>
      </c>
      <c r="G12" s="12" t="s">
        <v>0</v>
      </c>
      <c r="H12" s="12" t="s">
        <v>0</v>
      </c>
      <c r="I12" s="14" t="s">
        <v>0</v>
      </c>
      <c r="J12" s="12">
        <v>105.65</v>
      </c>
      <c r="K12" s="12">
        <v>94.25</v>
      </c>
      <c r="L12" s="14">
        <v>99.95</v>
      </c>
      <c r="M12" s="16"/>
      <c r="N12" s="16"/>
      <c r="O12" s="9" t="s">
        <v>31</v>
      </c>
    </row>
    <row r="13" spans="1:15" ht="15.6" x14ac:dyDescent="0.25">
      <c r="A13" s="24"/>
      <c r="B13" s="2" t="s">
        <v>10</v>
      </c>
      <c r="C13" s="39" t="s">
        <v>41</v>
      </c>
      <c r="D13" s="12" t="s">
        <v>0</v>
      </c>
      <c r="E13" s="12"/>
      <c r="F13" s="14" t="s">
        <v>0</v>
      </c>
      <c r="G13" s="12" t="s">
        <v>0</v>
      </c>
      <c r="H13" s="12" t="s">
        <v>0</v>
      </c>
      <c r="I13" s="14" t="s">
        <v>0</v>
      </c>
      <c r="J13" s="12">
        <v>98.7</v>
      </c>
      <c r="K13" s="12">
        <v>91.4</v>
      </c>
      <c r="L13" s="14">
        <v>95.050000000000011</v>
      </c>
      <c r="M13" s="16"/>
      <c r="N13" s="16"/>
      <c r="O13" s="9" t="s">
        <v>32</v>
      </c>
    </row>
    <row r="14" spans="1:15" x14ac:dyDescent="0.25">
      <c r="A14" s="24"/>
      <c r="B14" s="40" t="s">
        <v>4</v>
      </c>
      <c r="C14" s="40"/>
      <c r="D14" s="41">
        <v>96.16</v>
      </c>
      <c r="E14" s="41"/>
      <c r="F14" s="41"/>
      <c r="G14" s="41">
        <v>103.3</v>
      </c>
      <c r="H14" s="41">
        <v>88.72999999999999</v>
      </c>
      <c r="I14" s="41"/>
      <c r="J14" s="41">
        <v>102.54285714285713</v>
      </c>
      <c r="K14" s="41">
        <v>91.228571428571428</v>
      </c>
      <c r="L14" s="42"/>
      <c r="M14" s="43"/>
      <c r="N14" s="43"/>
    </row>
    <row r="15" spans="1:15" x14ac:dyDescent="0.25">
      <c r="A15" s="24"/>
      <c r="B15" s="40" t="s">
        <v>14</v>
      </c>
      <c r="C15" s="40"/>
      <c r="D15" s="44">
        <v>96.600000000000009</v>
      </c>
      <c r="E15" s="44"/>
      <c r="F15" s="44">
        <v>96.600000000000009</v>
      </c>
      <c r="G15" s="44">
        <v>98.583333333333329</v>
      </c>
      <c r="H15" s="44">
        <v>89.05</v>
      </c>
      <c r="I15" s="44">
        <v>93.816666666666663</v>
      </c>
      <c r="J15" s="44">
        <v>101.75</v>
      </c>
      <c r="K15" s="44">
        <v>90.850000000000009</v>
      </c>
      <c r="L15" s="44">
        <v>96.300000000000011</v>
      </c>
      <c r="M15" s="44"/>
      <c r="N15" s="45"/>
    </row>
    <row r="16" spans="1:15" x14ac:dyDescent="0.25">
      <c r="A16" s="24"/>
      <c r="B16" s="40" t="s">
        <v>8</v>
      </c>
      <c r="C16" s="40"/>
      <c r="D16" s="41">
        <v>12.01</v>
      </c>
      <c r="E16" s="41"/>
      <c r="F16" s="41" t="s">
        <v>0</v>
      </c>
      <c r="G16" s="41">
        <v>10.978304899999999</v>
      </c>
      <c r="H16" s="41">
        <v>4.6581854299999996</v>
      </c>
      <c r="I16" s="41" t="s">
        <v>0</v>
      </c>
      <c r="J16" s="41">
        <v>7.5</v>
      </c>
      <c r="K16" s="41">
        <v>5.26</v>
      </c>
      <c r="L16" s="42" t="s">
        <v>0</v>
      </c>
      <c r="M16" s="43"/>
      <c r="N16" s="46"/>
    </row>
    <row r="17" spans="1:15" x14ac:dyDescent="0.25">
      <c r="A17" s="25"/>
      <c r="B17" s="40" t="s">
        <v>15</v>
      </c>
      <c r="C17" s="40"/>
      <c r="D17" s="47"/>
      <c r="E17" s="47"/>
      <c r="F17" s="47">
        <v>1</v>
      </c>
      <c r="G17" s="47"/>
      <c r="H17" s="47"/>
      <c r="I17" s="47">
        <v>2</v>
      </c>
      <c r="J17" s="47"/>
      <c r="K17" s="47"/>
      <c r="L17" s="48">
        <v>2</v>
      </c>
      <c r="M17" s="43"/>
      <c r="N17" s="46"/>
    </row>
    <row r="18" spans="1:15" x14ac:dyDescent="0.25">
      <c r="A18" s="23" t="s">
        <v>27</v>
      </c>
      <c r="B18" s="2" t="s">
        <v>16</v>
      </c>
      <c r="C18" s="39" t="str">
        <f>C7</f>
        <v>A</v>
      </c>
      <c r="D18" s="12">
        <v>79.400000000000006</v>
      </c>
      <c r="E18" s="12">
        <v>94.25</v>
      </c>
      <c r="F18" s="14">
        <v>86.825000000000003</v>
      </c>
      <c r="G18" s="12">
        <v>111.55</v>
      </c>
      <c r="H18" s="12">
        <v>91.4</v>
      </c>
      <c r="I18" s="14">
        <v>101.47499999999999</v>
      </c>
      <c r="J18" s="12">
        <v>114.55</v>
      </c>
      <c r="K18" s="12">
        <v>75.900000000000006</v>
      </c>
      <c r="L18" s="14">
        <v>95.224999999999994</v>
      </c>
      <c r="M18" s="16">
        <v>98.35</v>
      </c>
      <c r="N18" s="16">
        <v>94.50833333333334</v>
      </c>
      <c r="O18" s="9" t="s">
        <v>28</v>
      </c>
    </row>
    <row r="19" spans="1:15" x14ac:dyDescent="0.25">
      <c r="A19" s="24"/>
      <c r="B19" s="2" t="s">
        <v>17</v>
      </c>
      <c r="C19" s="39" t="str">
        <f t="shared" ref="C19:C24" si="0">C8</f>
        <v>C</v>
      </c>
      <c r="D19" s="12">
        <v>101.4</v>
      </c>
      <c r="E19" s="12">
        <v>116.65</v>
      </c>
      <c r="F19" s="14">
        <v>109.02500000000001</v>
      </c>
      <c r="G19" s="12">
        <v>113.8</v>
      </c>
      <c r="H19" s="12">
        <v>103.3</v>
      </c>
      <c r="I19" s="14">
        <v>108.55</v>
      </c>
      <c r="J19" s="12">
        <v>129.9</v>
      </c>
      <c r="K19" s="12">
        <v>101.3</v>
      </c>
      <c r="L19" s="14">
        <v>115.6</v>
      </c>
      <c r="M19" s="16">
        <v>112.075</v>
      </c>
      <c r="N19" s="16">
        <v>111.05833333333334</v>
      </c>
      <c r="O19" s="9" t="s">
        <v>44</v>
      </c>
    </row>
    <row r="20" spans="1:15" x14ac:dyDescent="0.25">
      <c r="A20" s="24"/>
      <c r="B20" s="2" t="s">
        <v>18</v>
      </c>
      <c r="C20" s="39" t="str">
        <f t="shared" si="0"/>
        <v>(B)</v>
      </c>
      <c r="D20" s="12">
        <v>99.8</v>
      </c>
      <c r="E20" s="12">
        <v>112.9</v>
      </c>
      <c r="F20" s="14">
        <v>106.35</v>
      </c>
      <c r="G20" s="12">
        <v>102.35</v>
      </c>
      <c r="H20" s="12">
        <v>100.6</v>
      </c>
      <c r="I20" s="14">
        <v>101.47499999999999</v>
      </c>
      <c r="J20" s="12">
        <v>112.8</v>
      </c>
      <c r="K20" s="12">
        <v>90.65</v>
      </c>
      <c r="L20" s="14">
        <v>101.72499999999999</v>
      </c>
      <c r="M20" s="16">
        <v>101.6</v>
      </c>
      <c r="N20" s="16">
        <v>103.18333333333332</v>
      </c>
      <c r="O20" s="9" t="s">
        <v>26</v>
      </c>
    </row>
    <row r="21" spans="1:15" x14ac:dyDescent="0.25">
      <c r="A21" s="24"/>
      <c r="B21" s="2" t="s">
        <v>5</v>
      </c>
      <c r="C21" s="39" t="str">
        <f t="shared" si="0"/>
        <v>(B)</v>
      </c>
      <c r="D21" s="12" t="s">
        <v>0</v>
      </c>
      <c r="E21" s="12" t="s">
        <v>0</v>
      </c>
      <c r="F21" s="14" t="s">
        <v>0</v>
      </c>
      <c r="G21" s="12">
        <v>109.15</v>
      </c>
      <c r="H21" s="12">
        <v>95.15</v>
      </c>
      <c r="I21" s="14">
        <v>102.15</v>
      </c>
      <c r="J21" s="12">
        <v>121.4</v>
      </c>
      <c r="K21" s="12">
        <v>90.15</v>
      </c>
      <c r="L21" s="14">
        <v>105.77500000000001</v>
      </c>
      <c r="M21" s="16">
        <v>103.96250000000001</v>
      </c>
      <c r="N21" s="16" t="s">
        <v>0</v>
      </c>
    </row>
    <row r="22" spans="1:15" x14ac:dyDescent="0.25">
      <c r="A22" s="24"/>
      <c r="B22" s="2" t="s">
        <v>6</v>
      </c>
      <c r="C22" s="39" t="str">
        <f t="shared" si="0"/>
        <v>B</v>
      </c>
      <c r="D22" s="12" t="s">
        <v>0</v>
      </c>
      <c r="E22" s="12" t="s">
        <v>0</v>
      </c>
      <c r="F22" s="14" t="s">
        <v>0</v>
      </c>
      <c r="G22" s="12">
        <v>116.7</v>
      </c>
      <c r="H22" s="12">
        <v>98.7</v>
      </c>
      <c r="I22" s="14">
        <v>107.7</v>
      </c>
      <c r="J22" s="12">
        <v>124</v>
      </c>
      <c r="K22" s="12">
        <v>86</v>
      </c>
      <c r="L22" s="14">
        <v>105</v>
      </c>
      <c r="M22" s="16">
        <v>106.35</v>
      </c>
      <c r="N22" s="16" t="s">
        <v>0</v>
      </c>
    </row>
    <row r="23" spans="1:15" ht="15.6" x14ac:dyDescent="0.25">
      <c r="A23" s="24"/>
      <c r="B23" s="2" t="s">
        <v>7</v>
      </c>
      <c r="C23" s="39" t="s">
        <v>40</v>
      </c>
      <c r="D23" s="12" t="s">
        <v>0</v>
      </c>
      <c r="E23" s="12" t="s">
        <v>0</v>
      </c>
      <c r="F23" s="14" t="s">
        <v>0</v>
      </c>
      <c r="G23" s="12" t="s">
        <v>0</v>
      </c>
      <c r="H23" s="12" t="s">
        <v>0</v>
      </c>
      <c r="I23" s="14" t="s">
        <v>0</v>
      </c>
      <c r="J23" s="12">
        <v>124.7</v>
      </c>
      <c r="K23" s="12">
        <v>95</v>
      </c>
      <c r="L23" s="14">
        <v>109.85</v>
      </c>
      <c r="M23" s="16" t="s">
        <v>0</v>
      </c>
      <c r="N23" s="16" t="s">
        <v>0</v>
      </c>
    </row>
    <row r="24" spans="1:15" ht="15.6" x14ac:dyDescent="0.25">
      <c r="A24" s="24"/>
      <c r="B24" s="2" t="s">
        <v>10</v>
      </c>
      <c r="C24" s="39" t="s">
        <v>41</v>
      </c>
      <c r="D24" s="12" t="s">
        <v>0</v>
      </c>
      <c r="E24" s="12" t="s">
        <v>0</v>
      </c>
      <c r="F24" s="14" t="s">
        <v>0</v>
      </c>
      <c r="G24" s="12" t="s">
        <v>0</v>
      </c>
      <c r="H24" s="12" t="s">
        <v>0</v>
      </c>
      <c r="I24" s="14" t="s">
        <v>0</v>
      </c>
      <c r="J24" s="12">
        <v>119.95</v>
      </c>
      <c r="K24" s="12">
        <v>93.6</v>
      </c>
      <c r="L24" s="14">
        <v>106.77500000000001</v>
      </c>
      <c r="M24" s="16" t="s">
        <v>0</v>
      </c>
      <c r="N24" s="16" t="s">
        <v>0</v>
      </c>
    </row>
    <row r="25" spans="1:15" x14ac:dyDescent="0.25">
      <c r="A25" s="24"/>
      <c r="B25" s="40" t="s">
        <v>4</v>
      </c>
      <c r="C25" s="40"/>
      <c r="D25" s="41">
        <v>93.26</v>
      </c>
      <c r="E25" s="41">
        <v>105.3</v>
      </c>
      <c r="F25" s="41"/>
      <c r="G25" s="41">
        <v>110.71000000000001</v>
      </c>
      <c r="H25" s="41">
        <v>97.829999999999984</v>
      </c>
      <c r="I25" s="41"/>
      <c r="J25" s="41">
        <v>121.04285714285716</v>
      </c>
      <c r="K25" s="41">
        <v>90.371428571428581</v>
      </c>
      <c r="L25" s="42"/>
      <c r="M25" s="43" t="s">
        <v>0</v>
      </c>
      <c r="N25" s="43" t="s">
        <v>0</v>
      </c>
    </row>
    <row r="26" spans="1:15" x14ac:dyDescent="0.25">
      <c r="A26" s="24"/>
      <c r="B26" s="40" t="s">
        <v>14</v>
      </c>
      <c r="C26" s="40"/>
      <c r="D26" s="44">
        <v>93.533333333333346</v>
      </c>
      <c r="E26" s="44">
        <v>107.93333333333334</v>
      </c>
      <c r="F26" s="44">
        <v>100.73333333333335</v>
      </c>
      <c r="G26" s="44">
        <v>109.23333333333333</v>
      </c>
      <c r="H26" s="44">
        <v>98.433333333333323</v>
      </c>
      <c r="I26" s="44">
        <v>103.83333333333333</v>
      </c>
      <c r="J26" s="44">
        <v>119.08333333333333</v>
      </c>
      <c r="K26" s="44">
        <v>89.283333333333346</v>
      </c>
      <c r="L26" s="44">
        <v>104.18333333333332</v>
      </c>
      <c r="M26" s="44">
        <v>104.00833333333333</v>
      </c>
      <c r="N26" s="45">
        <v>102.91666666666667</v>
      </c>
    </row>
    <row r="27" spans="1:15" x14ac:dyDescent="0.25">
      <c r="A27" s="24"/>
      <c r="B27" s="40" t="s">
        <v>8</v>
      </c>
      <c r="C27" s="40"/>
      <c r="D27" s="41">
        <v>12.01</v>
      </c>
      <c r="E27" s="41">
        <v>6.1</v>
      </c>
      <c r="F27" s="41" t="s">
        <v>0</v>
      </c>
      <c r="G27" s="41">
        <v>10.978304899999999</v>
      </c>
      <c r="H27" s="41">
        <v>4.6581854299999996</v>
      </c>
      <c r="I27" s="41" t="s">
        <v>0</v>
      </c>
      <c r="J27" s="41">
        <v>7.5</v>
      </c>
      <c r="K27" s="41">
        <v>5.26</v>
      </c>
      <c r="L27" s="42" t="s">
        <v>0</v>
      </c>
      <c r="M27" s="46"/>
      <c r="N27" s="46"/>
    </row>
    <row r="28" spans="1:15" x14ac:dyDescent="0.25">
      <c r="A28" s="26"/>
      <c r="B28" s="49" t="s">
        <v>15</v>
      </c>
      <c r="C28" s="49"/>
      <c r="D28" s="50"/>
      <c r="E28" s="50"/>
      <c r="F28" s="50">
        <v>2</v>
      </c>
      <c r="G28" s="50"/>
      <c r="H28" s="50"/>
      <c r="I28" s="50">
        <v>2</v>
      </c>
      <c r="J28" s="50"/>
      <c r="K28" s="50"/>
      <c r="L28" s="51">
        <v>2</v>
      </c>
      <c r="M28" s="46"/>
      <c r="N28" s="46"/>
    </row>
    <row r="29" spans="1:15" x14ac:dyDescent="0.25">
      <c r="A29" s="37" t="s">
        <v>34</v>
      </c>
      <c r="B29" s="34"/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6"/>
    </row>
    <row r="30" spans="1:15" ht="15" x14ac:dyDescent="0.25">
      <c r="A30" s="37" t="s">
        <v>43</v>
      </c>
      <c r="B30" s="34"/>
      <c r="C30" s="34"/>
      <c r="D30" s="35"/>
      <c r="E30" s="35"/>
      <c r="F30" s="35"/>
      <c r="G30" s="35"/>
      <c r="H30" s="35"/>
      <c r="I30" s="35"/>
      <c r="J30" s="35"/>
      <c r="K30" s="35"/>
      <c r="L30" s="35"/>
      <c r="M30" s="36"/>
      <c r="N30" s="36"/>
    </row>
    <row r="31" spans="1:15" x14ac:dyDescent="0.25">
      <c r="A31" s="33"/>
      <c r="B31" s="34"/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6"/>
    </row>
    <row r="32" spans="1:15" x14ac:dyDescent="0.25">
      <c r="A32" s="33"/>
      <c r="B32" s="34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6"/>
      <c r="N32" s="36"/>
    </row>
    <row r="33" spans="1:15" x14ac:dyDescent="0.25">
      <c r="A33" s="33"/>
      <c r="B33" s="34"/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6"/>
      <c r="N33" s="36"/>
    </row>
    <row r="34" spans="1:15" ht="15.6" x14ac:dyDescent="0.25">
      <c r="A34" s="1" t="str">
        <f>A2</f>
        <v>Winterweizensorten zur Brau-/Keksweizennutzung Lö-/V-Standorte 2023_2025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5" ht="15.6" x14ac:dyDescent="0.3">
      <c r="A35" s="18" t="s">
        <v>9</v>
      </c>
      <c r="B35" s="11"/>
      <c r="C35" s="11"/>
      <c r="D35" s="11"/>
      <c r="E35" s="11"/>
      <c r="F35" s="11"/>
      <c r="G35" s="11"/>
      <c r="H35" s="17" t="s">
        <v>19</v>
      </c>
      <c r="I35" s="11"/>
      <c r="J35" s="11"/>
      <c r="K35" s="11"/>
      <c r="L35" s="11"/>
      <c r="M35" s="11"/>
      <c r="N35" s="11"/>
    </row>
    <row r="36" spans="1:15" ht="9.75" customHeight="1" x14ac:dyDescent="0.25"/>
    <row r="37" spans="1:15" ht="13.2" customHeight="1" x14ac:dyDescent="0.25">
      <c r="A37" s="19" t="s">
        <v>0</v>
      </c>
      <c r="B37" s="20" t="s">
        <v>0</v>
      </c>
      <c r="C37" s="38"/>
      <c r="D37" s="27" t="s">
        <v>20</v>
      </c>
      <c r="E37" s="28"/>
      <c r="F37" s="29"/>
      <c r="G37" s="27" t="s">
        <v>21</v>
      </c>
      <c r="H37" s="28"/>
      <c r="I37" s="29"/>
      <c r="J37" s="30" t="s">
        <v>22</v>
      </c>
      <c r="K37" s="31"/>
      <c r="L37" s="32"/>
      <c r="M37" s="5" t="s">
        <v>12</v>
      </c>
      <c r="N37" s="5" t="s">
        <v>13</v>
      </c>
    </row>
    <row r="38" spans="1:15" ht="60.75" customHeight="1" x14ac:dyDescent="0.25">
      <c r="A38" s="21" t="s">
        <v>1</v>
      </c>
      <c r="B38" s="4" t="s">
        <v>11</v>
      </c>
      <c r="C38" s="4"/>
      <c r="D38" s="3" t="s">
        <v>2</v>
      </c>
      <c r="E38" s="3" t="s">
        <v>3</v>
      </c>
      <c r="F38" s="7" t="s">
        <v>4</v>
      </c>
      <c r="G38" s="3" t="s">
        <v>2</v>
      </c>
      <c r="H38" s="3" t="s">
        <v>3</v>
      </c>
      <c r="I38" s="7" t="s">
        <v>4</v>
      </c>
      <c r="J38" s="3" t="s">
        <v>2</v>
      </c>
      <c r="K38" s="3" t="s">
        <v>3</v>
      </c>
      <c r="L38" s="8" t="s">
        <v>4</v>
      </c>
      <c r="M38" s="6" t="s">
        <v>4</v>
      </c>
      <c r="N38" s="6" t="s">
        <v>4</v>
      </c>
    </row>
    <row r="39" spans="1:15" ht="13.2" customHeight="1" x14ac:dyDescent="0.25">
      <c r="A39" s="23" t="s">
        <v>25</v>
      </c>
      <c r="B39" s="2" t="s">
        <v>16</v>
      </c>
      <c r="C39" s="39" t="str">
        <f>C7</f>
        <v>A</v>
      </c>
      <c r="D39" s="13">
        <v>88.612836438923381</v>
      </c>
      <c r="E39" s="13" t="s">
        <v>0</v>
      </c>
      <c r="F39" s="15">
        <v>88.612836438923381</v>
      </c>
      <c r="G39" s="13">
        <v>106.40743871513104</v>
      </c>
      <c r="H39" s="13">
        <v>92.532285233015159</v>
      </c>
      <c r="I39" s="15">
        <v>99.82234855214071</v>
      </c>
      <c r="J39" s="13">
        <v>92.432432432432435</v>
      </c>
      <c r="K39" s="13">
        <v>86.956521739130423</v>
      </c>
      <c r="L39" s="15">
        <v>89.849428868120455</v>
      </c>
      <c r="M39" s="15" t="s">
        <v>0</v>
      </c>
      <c r="N39" s="22" t="s">
        <v>0</v>
      </c>
      <c r="O39" s="9" t="s">
        <v>29</v>
      </c>
    </row>
    <row r="40" spans="1:15" x14ac:dyDescent="0.25">
      <c r="A40" s="24"/>
      <c r="B40" s="2" t="s">
        <v>17</v>
      </c>
      <c r="C40" s="39" t="str">
        <f t="shared" ref="C40:C45" si="1">C8</f>
        <v>C</v>
      </c>
      <c r="D40" s="13">
        <v>106.10766045548654</v>
      </c>
      <c r="E40" s="13" t="s">
        <v>0</v>
      </c>
      <c r="F40" s="15">
        <v>106.10766045548654</v>
      </c>
      <c r="G40" s="13">
        <v>100.82840236686393</v>
      </c>
      <c r="H40" s="13">
        <v>108.1414935429534</v>
      </c>
      <c r="I40" s="15">
        <v>104.29916503819506</v>
      </c>
      <c r="J40" s="13">
        <v>108.10810810810811</v>
      </c>
      <c r="K40" s="13">
        <v>112.43808475509081</v>
      </c>
      <c r="L40" s="15">
        <v>110.15057113187953</v>
      </c>
      <c r="M40" s="15" t="s">
        <v>0</v>
      </c>
      <c r="N40" s="22" t="s">
        <v>0</v>
      </c>
      <c r="O40" s="9" t="s">
        <v>23</v>
      </c>
    </row>
    <row r="41" spans="1:15" x14ac:dyDescent="0.25">
      <c r="A41" s="24"/>
      <c r="B41" s="2" t="s">
        <v>18</v>
      </c>
      <c r="C41" s="39" t="str">
        <f t="shared" si="1"/>
        <v>(B)</v>
      </c>
      <c r="D41" s="13">
        <v>105.27950310559007</v>
      </c>
      <c r="E41" s="13" t="s">
        <v>0</v>
      </c>
      <c r="F41" s="15">
        <v>105.27950310559007</v>
      </c>
      <c r="G41" s="13">
        <v>92.76415891800508</v>
      </c>
      <c r="H41" s="13">
        <v>99.326221224031457</v>
      </c>
      <c r="I41" s="15">
        <v>95.878486409664248</v>
      </c>
      <c r="J41" s="13">
        <v>99.459459459459467</v>
      </c>
      <c r="K41" s="13">
        <v>100.60539350577875</v>
      </c>
      <c r="L41" s="15">
        <v>100</v>
      </c>
      <c r="M41" s="15" t="s">
        <v>0</v>
      </c>
      <c r="N41" s="22" t="s">
        <v>0</v>
      </c>
      <c r="O41" s="9" t="s">
        <v>24</v>
      </c>
    </row>
    <row r="42" spans="1:15" x14ac:dyDescent="0.25">
      <c r="A42" s="24"/>
      <c r="B42" s="2" t="s">
        <v>5</v>
      </c>
      <c r="C42" s="39" t="str">
        <f t="shared" si="1"/>
        <v>(B)</v>
      </c>
      <c r="D42" s="13" t="s">
        <v>0</v>
      </c>
      <c r="E42" s="13" t="s">
        <v>0</v>
      </c>
      <c r="F42" s="15" t="s">
        <v>0</v>
      </c>
      <c r="G42" s="13">
        <v>107.92899408284025</v>
      </c>
      <c r="H42" s="13">
        <v>100.28074115665358</v>
      </c>
      <c r="I42" s="15">
        <v>104.29916503819506</v>
      </c>
      <c r="J42" s="13">
        <v>103.83292383292384</v>
      </c>
      <c r="K42" s="13">
        <v>100.77050082553657</v>
      </c>
      <c r="L42" s="15">
        <v>102.38836967808929</v>
      </c>
      <c r="M42" s="15" t="s">
        <v>0</v>
      </c>
      <c r="N42" s="22" t="s">
        <v>0</v>
      </c>
    </row>
    <row r="43" spans="1:15" x14ac:dyDescent="0.25">
      <c r="A43" s="24"/>
      <c r="B43" s="2" t="s">
        <v>6</v>
      </c>
      <c r="C43" s="39" t="str">
        <f t="shared" si="1"/>
        <v>B</v>
      </c>
      <c r="D43" s="13" t="s">
        <v>0</v>
      </c>
      <c r="E43" s="13" t="s">
        <v>0</v>
      </c>
      <c r="F43" s="15" t="s">
        <v>0</v>
      </c>
      <c r="G43" s="13">
        <v>115.99323753169908</v>
      </c>
      <c r="H43" s="13">
        <v>97.922515440763618</v>
      </c>
      <c r="I43" s="15">
        <v>107.4169479481258</v>
      </c>
      <c r="J43" s="13">
        <v>100.78624078624078</v>
      </c>
      <c r="K43" s="13">
        <v>97.798569069895407</v>
      </c>
      <c r="L43" s="15">
        <v>99.376947040498422</v>
      </c>
      <c r="M43" s="15" t="s">
        <v>0</v>
      </c>
      <c r="N43" s="22" t="s">
        <v>0</v>
      </c>
      <c r="O43" s="9" t="s">
        <v>30</v>
      </c>
    </row>
    <row r="44" spans="1:15" ht="15.6" x14ac:dyDescent="0.25">
      <c r="A44" s="24"/>
      <c r="B44" s="2" t="s">
        <v>7</v>
      </c>
      <c r="C44" s="39" t="s">
        <v>40</v>
      </c>
      <c r="D44" s="13" t="s">
        <v>0</v>
      </c>
      <c r="E44" s="13" t="s">
        <v>0</v>
      </c>
      <c r="F44" s="15" t="s">
        <v>0</v>
      </c>
      <c r="G44" s="13" t="s">
        <v>0</v>
      </c>
      <c r="H44" s="13" t="s">
        <v>0</v>
      </c>
      <c r="I44" s="15" t="s">
        <v>0</v>
      </c>
      <c r="J44" s="13">
        <v>103.83292383292384</v>
      </c>
      <c r="K44" s="13">
        <v>103.74243258117775</v>
      </c>
      <c r="L44" s="15">
        <v>103.7902388369678</v>
      </c>
      <c r="M44" s="15" t="s">
        <v>0</v>
      </c>
      <c r="N44" s="22" t="s">
        <v>0</v>
      </c>
      <c r="O44" s="9" t="s">
        <v>31</v>
      </c>
    </row>
    <row r="45" spans="1:15" ht="15.6" x14ac:dyDescent="0.25">
      <c r="A45" s="24"/>
      <c r="B45" s="2" t="s">
        <v>10</v>
      </c>
      <c r="C45" s="39" t="s">
        <v>41</v>
      </c>
      <c r="D45" s="13" t="s">
        <v>0</v>
      </c>
      <c r="E45" s="13" t="s">
        <v>0</v>
      </c>
      <c r="F45" s="15" t="s">
        <v>0</v>
      </c>
      <c r="G45" s="13" t="s">
        <v>0</v>
      </c>
      <c r="H45" s="13" t="s">
        <v>0</v>
      </c>
      <c r="I45" s="15" t="s">
        <v>0</v>
      </c>
      <c r="J45" s="13">
        <v>97.002457002457007</v>
      </c>
      <c r="K45" s="13">
        <v>100.60539350577875</v>
      </c>
      <c r="L45" s="15">
        <v>98.701973001038425</v>
      </c>
      <c r="M45" s="15" t="s">
        <v>0</v>
      </c>
      <c r="N45" s="22" t="s">
        <v>0</v>
      </c>
      <c r="O45" s="9" t="s">
        <v>32</v>
      </c>
    </row>
    <row r="46" spans="1:15" x14ac:dyDescent="0.25">
      <c r="A46" s="24"/>
      <c r="B46" s="40" t="s">
        <v>4</v>
      </c>
      <c r="C46" s="40"/>
      <c r="D46" s="41">
        <v>96.16</v>
      </c>
      <c r="E46" s="41"/>
      <c r="F46" s="41"/>
      <c r="G46" s="41">
        <v>103.3</v>
      </c>
      <c r="H46" s="41">
        <v>88.72999999999999</v>
      </c>
      <c r="I46" s="41"/>
      <c r="J46" s="41">
        <v>102.54285714285713</v>
      </c>
      <c r="K46" s="41">
        <v>91.228571428571428</v>
      </c>
      <c r="L46" s="41"/>
      <c r="M46" s="41"/>
      <c r="N46" s="52"/>
    </row>
    <row r="47" spans="1:15" x14ac:dyDescent="0.25">
      <c r="A47" s="24"/>
      <c r="B47" s="40" t="s">
        <v>14</v>
      </c>
      <c r="C47" s="40"/>
      <c r="D47" s="41">
        <v>96.600000000000009</v>
      </c>
      <c r="E47" s="41"/>
      <c r="F47" s="41">
        <v>96.600000000000009</v>
      </c>
      <c r="G47" s="41">
        <v>98.583333333333329</v>
      </c>
      <c r="H47" s="41">
        <v>89.05</v>
      </c>
      <c r="I47" s="41">
        <v>93.816666666666663</v>
      </c>
      <c r="J47" s="41">
        <v>101.75</v>
      </c>
      <c r="K47" s="41">
        <v>90.850000000000009</v>
      </c>
      <c r="L47" s="41">
        <v>96.300000000000011</v>
      </c>
      <c r="M47" s="41"/>
      <c r="N47" s="52"/>
    </row>
    <row r="48" spans="1:15" x14ac:dyDescent="0.25">
      <c r="A48" s="24"/>
      <c r="B48" s="40" t="s">
        <v>8</v>
      </c>
      <c r="C48" s="40"/>
      <c r="D48" s="41">
        <v>12.43271221532091</v>
      </c>
      <c r="E48" s="41" t="s">
        <v>0</v>
      </c>
      <c r="F48" s="41" t="s">
        <v>0</v>
      </c>
      <c r="G48" s="41">
        <v>11.13606583262891</v>
      </c>
      <c r="H48" s="41">
        <v>5.2309774620999434</v>
      </c>
      <c r="I48" s="41" t="s">
        <v>0</v>
      </c>
      <c r="J48" s="41">
        <v>7.3710073710073711</v>
      </c>
      <c r="K48" s="41">
        <v>5.7897633461750129</v>
      </c>
      <c r="L48" s="41" t="s">
        <v>0</v>
      </c>
      <c r="M48" s="41" t="s">
        <v>0</v>
      </c>
      <c r="N48" s="52" t="s">
        <v>0</v>
      </c>
    </row>
    <row r="49" spans="1:15" x14ac:dyDescent="0.25">
      <c r="A49" s="25"/>
      <c r="B49" s="40" t="s">
        <v>15</v>
      </c>
      <c r="C49" s="40"/>
      <c r="D49" s="47"/>
      <c r="E49" s="47"/>
      <c r="F49" s="47">
        <v>2</v>
      </c>
      <c r="G49" s="47"/>
      <c r="H49" s="47"/>
      <c r="I49" s="47">
        <v>2</v>
      </c>
      <c r="J49" s="47"/>
      <c r="K49" s="47"/>
      <c r="L49" s="48">
        <v>2</v>
      </c>
      <c r="M49" s="43"/>
      <c r="N49" s="46"/>
    </row>
    <row r="50" spans="1:15" ht="13.2" customHeight="1" x14ac:dyDescent="0.25">
      <c r="A50" s="23" t="s">
        <v>27</v>
      </c>
      <c r="B50" s="2" t="s">
        <v>16</v>
      </c>
      <c r="C50" s="39" t="str">
        <f t="shared" ref="C50:C56" si="2">C18</f>
        <v>A</v>
      </c>
      <c r="D50" s="13">
        <v>84.889522451888794</v>
      </c>
      <c r="E50" s="13">
        <v>87.322421247683764</v>
      </c>
      <c r="F50" s="15">
        <v>86.19291859695565</v>
      </c>
      <c r="G50" s="13">
        <v>102.12084223375038</v>
      </c>
      <c r="H50" s="13">
        <v>92.854724009481899</v>
      </c>
      <c r="I50" s="15">
        <v>97.728731942215092</v>
      </c>
      <c r="J50" s="13">
        <v>96.193142057382786</v>
      </c>
      <c r="K50" s="13">
        <v>85.010266940451743</v>
      </c>
      <c r="L50" s="15">
        <v>91.401375779875224</v>
      </c>
      <c r="M50" s="15">
        <v>94.559730790802021</v>
      </c>
      <c r="N50" s="22">
        <v>91.829959514170042</v>
      </c>
      <c r="O50" s="9" t="s">
        <v>28</v>
      </c>
    </row>
    <row r="51" spans="1:15" x14ac:dyDescent="0.25">
      <c r="A51" s="24"/>
      <c r="B51" s="2" t="s">
        <v>17</v>
      </c>
      <c r="C51" s="39" t="str">
        <f t="shared" si="2"/>
        <v>C</v>
      </c>
      <c r="D51" s="13">
        <v>108.41054882394867</v>
      </c>
      <c r="E51" s="13">
        <v>108.07597282273007</v>
      </c>
      <c r="F51" s="15">
        <v>108.23130377233619</v>
      </c>
      <c r="G51" s="13">
        <v>104.1806530363137</v>
      </c>
      <c r="H51" s="13">
        <v>104.94412461903151</v>
      </c>
      <c r="I51" s="15">
        <v>104.54253611556983</v>
      </c>
      <c r="J51" s="13">
        <v>109.08327501749476</v>
      </c>
      <c r="K51" s="13">
        <v>113.45902557401529</v>
      </c>
      <c r="L51" s="15">
        <v>110.95824668053112</v>
      </c>
      <c r="M51" s="15">
        <v>107.75578879897445</v>
      </c>
      <c r="N51" s="22">
        <v>107.91093117408907</v>
      </c>
      <c r="O51" s="9" t="s">
        <v>44</v>
      </c>
    </row>
    <row r="52" spans="1:15" x14ac:dyDescent="0.25">
      <c r="A52" s="24"/>
      <c r="B52" s="2" t="s">
        <v>18</v>
      </c>
      <c r="C52" s="39" t="str">
        <f t="shared" si="2"/>
        <v>(B)</v>
      </c>
      <c r="D52" s="13">
        <v>106.69992872416249</v>
      </c>
      <c r="E52" s="13">
        <v>104.60160592958616</v>
      </c>
      <c r="F52" s="15">
        <v>105.57577763070812</v>
      </c>
      <c r="G52" s="13">
        <v>93.698504729935919</v>
      </c>
      <c r="H52" s="13">
        <v>102.20115137148662</v>
      </c>
      <c r="I52" s="15">
        <v>97.728731942215092</v>
      </c>
      <c r="J52" s="13">
        <v>94.723582925122457</v>
      </c>
      <c r="K52" s="13">
        <v>101.53070748553294</v>
      </c>
      <c r="L52" s="15">
        <v>97.640377539593672</v>
      </c>
      <c r="M52" s="15">
        <v>97.684480410223543</v>
      </c>
      <c r="N52" s="22">
        <v>100.25910931174087</v>
      </c>
      <c r="O52" s="9" t="s">
        <v>26</v>
      </c>
    </row>
    <row r="53" spans="1:15" x14ac:dyDescent="0.25">
      <c r="A53" s="24"/>
      <c r="B53" s="2" t="s">
        <v>5</v>
      </c>
      <c r="C53" s="39" t="str">
        <f t="shared" si="2"/>
        <v>(B)</v>
      </c>
      <c r="D53" s="13" t="s">
        <v>0</v>
      </c>
      <c r="E53" s="13" t="s">
        <v>0</v>
      </c>
      <c r="F53" s="15" t="s">
        <v>0</v>
      </c>
      <c r="G53" s="13">
        <v>99.923710711016184</v>
      </c>
      <c r="H53" s="13">
        <v>96.664409075516446</v>
      </c>
      <c r="I53" s="15">
        <v>98.378812199036929</v>
      </c>
      <c r="J53" s="13">
        <v>101.94541637508748</v>
      </c>
      <c r="K53" s="13">
        <v>100.97069255180138</v>
      </c>
      <c r="L53" s="15">
        <v>101.52775555911056</v>
      </c>
      <c r="M53" s="15">
        <v>99.955933018187665</v>
      </c>
      <c r="N53" s="22" t="s">
        <v>0</v>
      </c>
    </row>
    <row r="54" spans="1:15" x14ac:dyDescent="0.25">
      <c r="A54" s="24"/>
      <c r="B54" s="2" t="s">
        <v>6</v>
      </c>
      <c r="C54" s="39" t="str">
        <f t="shared" si="2"/>
        <v>B</v>
      </c>
      <c r="D54" s="13" t="s">
        <v>0</v>
      </c>
      <c r="E54" s="13" t="s">
        <v>0</v>
      </c>
      <c r="F54" s="15" t="s">
        <v>0</v>
      </c>
      <c r="G54" s="13">
        <v>106.83552029295087</v>
      </c>
      <c r="H54" s="13">
        <v>100.27091093802913</v>
      </c>
      <c r="I54" s="15">
        <v>103.72391653290532</v>
      </c>
      <c r="J54" s="13">
        <v>104.12876137158852</v>
      </c>
      <c r="K54" s="13">
        <v>96.322568601829374</v>
      </c>
      <c r="L54" s="15">
        <v>100.78387458006719</v>
      </c>
      <c r="M54" s="15">
        <v>102.25142216168577</v>
      </c>
      <c r="N54" s="22" t="s">
        <v>0</v>
      </c>
    </row>
    <row r="55" spans="1:15" ht="15.6" x14ac:dyDescent="0.25">
      <c r="A55" s="24"/>
      <c r="B55" s="2" t="s">
        <v>7</v>
      </c>
      <c r="C55" s="39" t="s">
        <v>40</v>
      </c>
      <c r="D55" s="13" t="s">
        <v>0</v>
      </c>
      <c r="E55" s="13" t="s">
        <v>0</v>
      </c>
      <c r="F55" s="15" t="s">
        <v>0</v>
      </c>
      <c r="G55" s="13" t="s">
        <v>0</v>
      </c>
      <c r="H55" s="13" t="s">
        <v>0</v>
      </c>
      <c r="I55" s="15" t="s">
        <v>0</v>
      </c>
      <c r="J55" s="13">
        <v>104.71658502449266</v>
      </c>
      <c r="K55" s="13">
        <v>106.40283740899757</v>
      </c>
      <c r="L55" s="15">
        <v>105.43912973924172</v>
      </c>
      <c r="M55" s="15" t="s">
        <v>0</v>
      </c>
      <c r="N55" s="22" t="s">
        <v>0</v>
      </c>
    </row>
    <row r="56" spans="1:15" ht="15.6" x14ac:dyDescent="0.25">
      <c r="A56" s="24"/>
      <c r="B56" s="2" t="s">
        <v>10</v>
      </c>
      <c r="C56" s="39" t="s">
        <v>41</v>
      </c>
      <c r="D56" s="13" t="s">
        <v>0</v>
      </c>
      <c r="E56" s="13" t="s">
        <v>0</v>
      </c>
      <c r="F56" s="15" t="s">
        <v>0</v>
      </c>
      <c r="G56" s="13" t="s">
        <v>0</v>
      </c>
      <c r="H56" s="13" t="s">
        <v>0</v>
      </c>
      <c r="I56" s="15" t="s">
        <v>0</v>
      </c>
      <c r="J56" s="13">
        <v>100.72778166550036</v>
      </c>
      <c r="K56" s="13">
        <v>104.83479559454916</v>
      </c>
      <c r="L56" s="15">
        <v>102.48760198368262</v>
      </c>
      <c r="M56" s="15" t="s">
        <v>0</v>
      </c>
      <c r="N56" s="22" t="s">
        <v>0</v>
      </c>
    </row>
    <row r="57" spans="1:15" x14ac:dyDescent="0.25">
      <c r="A57" s="24"/>
      <c r="B57" s="40" t="s">
        <v>4</v>
      </c>
      <c r="C57" s="40"/>
      <c r="D57" s="41">
        <v>93.26</v>
      </c>
      <c r="E57" s="41">
        <v>105.3</v>
      </c>
      <c r="F57" s="41"/>
      <c r="G57" s="41">
        <v>110.71000000000001</v>
      </c>
      <c r="H57" s="41">
        <v>97.829999999999984</v>
      </c>
      <c r="I57" s="41"/>
      <c r="J57" s="41">
        <v>121.04285714285716</v>
      </c>
      <c r="K57" s="41">
        <v>90.371428571428581</v>
      </c>
      <c r="L57" s="41"/>
      <c r="M57" s="41" t="s">
        <v>0</v>
      </c>
      <c r="N57" s="52" t="s">
        <v>0</v>
      </c>
    </row>
    <row r="58" spans="1:15" x14ac:dyDescent="0.25">
      <c r="A58" s="24"/>
      <c r="B58" s="40" t="s">
        <v>14</v>
      </c>
      <c r="C58" s="40"/>
      <c r="D58" s="41">
        <v>93.533333333333346</v>
      </c>
      <c r="E58" s="41">
        <v>107.93333333333334</v>
      </c>
      <c r="F58" s="41">
        <v>100.73333333333335</v>
      </c>
      <c r="G58" s="41">
        <v>109.23333333333333</v>
      </c>
      <c r="H58" s="41">
        <v>98.433333333333323</v>
      </c>
      <c r="I58" s="41">
        <v>103.83333333333333</v>
      </c>
      <c r="J58" s="41">
        <v>119.08333333333333</v>
      </c>
      <c r="K58" s="41">
        <v>89.283333333333346</v>
      </c>
      <c r="L58" s="41">
        <v>104.18333333333332</v>
      </c>
      <c r="M58" s="41">
        <v>104.00833333333333</v>
      </c>
      <c r="N58" s="52">
        <v>102.91666666666667</v>
      </c>
    </row>
    <row r="59" spans="1:15" x14ac:dyDescent="0.25">
      <c r="A59" s="24"/>
      <c r="B59" s="40" t="s">
        <v>8</v>
      </c>
      <c r="C59" s="40"/>
      <c r="D59" s="41">
        <v>12.840342124019955</v>
      </c>
      <c r="E59" s="41">
        <v>5.6516368128474364</v>
      </c>
      <c r="F59" s="41" t="s">
        <v>0</v>
      </c>
      <c r="G59" s="41">
        <v>10.050324900823924</v>
      </c>
      <c r="H59" s="41">
        <v>4.7323251913308502</v>
      </c>
      <c r="I59" s="41" t="s">
        <v>0</v>
      </c>
      <c r="J59" s="41">
        <v>6.2981105668299513</v>
      </c>
      <c r="K59" s="41">
        <v>5.8913571028560749</v>
      </c>
      <c r="L59" s="41" t="s">
        <v>0</v>
      </c>
      <c r="M59" s="41" t="s">
        <v>0</v>
      </c>
      <c r="N59" s="52" t="s">
        <v>0</v>
      </c>
    </row>
    <row r="60" spans="1:15" x14ac:dyDescent="0.25">
      <c r="A60" s="26"/>
      <c r="B60" s="49" t="s">
        <v>15</v>
      </c>
      <c r="C60" s="49"/>
      <c r="D60" s="50"/>
      <c r="E60" s="50"/>
      <c r="F60" s="50">
        <v>2</v>
      </c>
      <c r="G60" s="50"/>
      <c r="H60" s="50"/>
      <c r="I60" s="50">
        <v>2</v>
      </c>
      <c r="J60" s="50"/>
      <c r="K60" s="50"/>
      <c r="L60" s="51">
        <v>2</v>
      </c>
      <c r="M60" s="46"/>
      <c r="N60" s="46"/>
    </row>
    <row r="61" spans="1:15" x14ac:dyDescent="0.25">
      <c r="A61" s="9" t="str">
        <f>A29</f>
        <v>(B) … Sorten der Bezugsbasis = 100 %</v>
      </c>
    </row>
    <row r="62" spans="1:15" ht="15" x14ac:dyDescent="0.25">
      <c r="A62" s="37" t="s">
        <v>43</v>
      </c>
    </row>
  </sheetData>
  <mergeCells count="10">
    <mergeCell ref="G5:I5"/>
    <mergeCell ref="J5:L5"/>
    <mergeCell ref="D37:F37"/>
    <mergeCell ref="G37:I37"/>
    <mergeCell ref="J37:L37"/>
    <mergeCell ref="A39:A49"/>
    <mergeCell ref="A50:A60"/>
    <mergeCell ref="A7:A17"/>
    <mergeCell ref="A18:A28"/>
    <mergeCell ref="D5:F5"/>
  </mergeCells>
  <pageMargins left="0.70866141732283472" right="0.70866141732283472" top="0.74803149606299213" bottom="0.74803149606299213" header="0.31496062992125984" footer="0.31496062992125984"/>
  <pageSetup paperSize="9" fitToHeight="2" orientation="landscape" r:id="rId1"/>
  <headerFooter>
    <oddHeader>&amp;CLandesamt für Umwelt, Landwirtschaft und Geologie&amp;R05.09.2025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Kornertrag_bei_86%_TS_dt_ha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Sorms, Michael - LfULG</dc:creator>
  <cp:lastModifiedBy>Sacher, Martin - LfULG</cp:lastModifiedBy>
  <cp:lastPrinted>2025-09-05T09:56:27Z</cp:lastPrinted>
  <dcterms:created xsi:type="dcterms:W3CDTF">2025-09-02T14:17:26Z</dcterms:created>
  <dcterms:modified xsi:type="dcterms:W3CDTF">2025-09-05T09:56:28Z</dcterms:modified>
</cp:coreProperties>
</file>