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Tabelle1" sheetId="1" r:id="rId1"/>
    <sheet name="Tabelle2" sheetId="2" r:id="rId2"/>
    <sheet name="Tabelle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<sst xmlns="http://schemas.openxmlformats.org/spreadsheetml/2006/main" count="168" uniqueCount="72">
  <si>
    <t>liny</t>
  </si>
  <si>
    <t>m</t>
  </si>
  <si>
    <t>w</t>
  </si>
  <si>
    <t>J</t>
  </si>
  <si>
    <t>apic</t>
  </si>
  <si>
    <t>atra</t>
  </si>
  <si>
    <t>dent</t>
  </si>
  <si>
    <t>meio</t>
  </si>
  <si>
    <t>porr</t>
  </si>
  <si>
    <t>ahum</t>
  </si>
  <si>
    <t>lept T</t>
  </si>
  <si>
    <t>mpus</t>
  </si>
  <si>
    <t>Summe</t>
  </si>
  <si>
    <t>bathg</t>
  </si>
  <si>
    <t>lyco</t>
  </si>
  <si>
    <t>pdeg</t>
  </si>
  <si>
    <t>pisa</t>
  </si>
  <si>
    <t>dcris</t>
  </si>
  <si>
    <t>mbla</t>
  </si>
  <si>
    <t>tsca</t>
  </si>
  <si>
    <t>tvag</t>
  </si>
  <si>
    <t>wvig</t>
  </si>
  <si>
    <t>wdys</t>
  </si>
  <si>
    <t>oret</t>
  </si>
  <si>
    <t>lrh</t>
  </si>
  <si>
    <t>mhcr</t>
  </si>
  <si>
    <t>dvig</t>
  </si>
  <si>
    <t>cbic</t>
  </si>
  <si>
    <t>ppal</t>
  </si>
  <si>
    <t>pagr</t>
  </si>
  <si>
    <t>ppul</t>
  </si>
  <si>
    <t>ppra</t>
  </si>
  <si>
    <t>pam</t>
  </si>
  <si>
    <t>trur</t>
  </si>
  <si>
    <t>tro</t>
  </si>
  <si>
    <t>apul</t>
  </si>
  <si>
    <t>xycri</t>
  </si>
  <si>
    <t>zlut</t>
  </si>
  <si>
    <t>zpus</t>
  </si>
  <si>
    <t>mpul</t>
  </si>
  <si>
    <t>omel</t>
  </si>
  <si>
    <t>wmel</t>
  </si>
  <si>
    <t>dnig</t>
  </si>
  <si>
    <t>timp</t>
  </si>
  <si>
    <t>lioc</t>
  </si>
  <si>
    <t>aran</t>
  </si>
  <si>
    <t>dcon</t>
  </si>
  <si>
    <t>msub</t>
  </si>
  <si>
    <t xml:space="preserve">thom </t>
  </si>
  <si>
    <t>hgig</t>
  </si>
  <si>
    <t>than</t>
  </si>
  <si>
    <t>raru</t>
  </si>
  <si>
    <t>xyko</t>
  </si>
  <si>
    <t>ZD 2003</t>
  </si>
  <si>
    <t>xmin</t>
  </si>
  <si>
    <t>pfest</t>
  </si>
  <si>
    <t>euap</t>
  </si>
  <si>
    <t>asub</t>
  </si>
  <si>
    <t>zsub</t>
  </si>
  <si>
    <t>euae</t>
  </si>
  <si>
    <t>aulo</t>
  </si>
  <si>
    <t>eufro</t>
  </si>
  <si>
    <t>poca</t>
  </si>
  <si>
    <t>hdal</t>
  </si>
  <si>
    <t>gnap</t>
  </si>
  <si>
    <t>tprae</t>
  </si>
  <si>
    <t>eno</t>
  </si>
  <si>
    <t>mher</t>
  </si>
  <si>
    <t>porrEm</t>
  </si>
  <si>
    <t>ceraB</t>
  </si>
  <si>
    <t>acun</t>
  </si>
  <si>
    <t>Zschortau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</si>
</sst>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14" fontId="0" fillId="0" borderId="2" xfId="0" applyNumberForma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5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11.140625" style="0" customWidth="1"/>
    <col min="2" max="2" width="7.421875" style="0" customWidth="1"/>
    <col min="3" max="97" width="5.7109375" style="0" customWidth="1"/>
    <col min="98" max="99" width="10.7109375" style="0" customWidth="1"/>
    <col min="100" max="113" width="5.7109375" style="0" customWidth="1"/>
  </cols>
  <sheetData>
    <row r="1" spans="1:98" ht="12.75">
      <c r="A1" s="6" t="s">
        <v>71</v>
      </c>
      <c r="B1" s="2"/>
      <c r="C1" s="3" t="s">
        <v>0</v>
      </c>
      <c r="D1" s="3"/>
      <c r="E1" s="3"/>
      <c r="F1" s="3" t="s">
        <v>4</v>
      </c>
      <c r="G1" s="3"/>
      <c r="H1" s="3" t="s">
        <v>5</v>
      </c>
      <c r="I1" s="3"/>
      <c r="J1" s="3" t="s">
        <v>6</v>
      </c>
      <c r="K1" s="3"/>
      <c r="L1" s="3" t="s">
        <v>7</v>
      </c>
      <c r="M1" s="3"/>
      <c r="N1" s="3" t="s">
        <v>8</v>
      </c>
      <c r="O1" s="3"/>
      <c r="P1" s="3" t="s">
        <v>68</v>
      </c>
      <c r="Q1" s="3" t="s">
        <v>9</v>
      </c>
      <c r="R1" s="3"/>
      <c r="S1" s="3" t="s">
        <v>10</v>
      </c>
      <c r="T1" s="3"/>
      <c r="U1" s="3" t="s">
        <v>13</v>
      </c>
      <c r="V1" s="3"/>
      <c r="W1" s="3" t="s">
        <v>19</v>
      </c>
      <c r="X1" s="3"/>
      <c r="Y1" s="3" t="s">
        <v>20</v>
      </c>
      <c r="Z1" s="3" t="s">
        <v>46</v>
      </c>
      <c r="AA1" s="3"/>
      <c r="AB1" s="3" t="s">
        <v>17</v>
      </c>
      <c r="AC1" s="3"/>
      <c r="AD1" s="3" t="s">
        <v>21</v>
      </c>
      <c r="AE1" s="3" t="s">
        <v>41</v>
      </c>
      <c r="AF1" s="3" t="s">
        <v>22</v>
      </c>
      <c r="AG1" s="3" t="s">
        <v>23</v>
      </c>
      <c r="AH1" s="3" t="s">
        <v>47</v>
      </c>
      <c r="AI1" s="3" t="s">
        <v>18</v>
      </c>
      <c r="AJ1" s="3" t="s">
        <v>24</v>
      </c>
      <c r="AK1" s="3" t="s">
        <v>25</v>
      </c>
      <c r="AL1" s="3" t="s">
        <v>26</v>
      </c>
      <c r="AM1" s="3"/>
      <c r="AN1" s="3" t="s">
        <v>42</v>
      </c>
      <c r="AO1" s="3"/>
      <c r="AP1" s="3" t="s">
        <v>11</v>
      </c>
      <c r="AQ1" s="3" t="s">
        <v>40</v>
      </c>
      <c r="AR1" s="3" t="s">
        <v>27</v>
      </c>
      <c r="AS1" s="3" t="s">
        <v>14</v>
      </c>
      <c r="AT1" s="3" t="s">
        <v>60</v>
      </c>
      <c r="AU1" s="3"/>
      <c r="AV1" s="3" t="s">
        <v>28</v>
      </c>
      <c r="AW1" s="3"/>
      <c r="AX1" s="3" t="s">
        <v>29</v>
      </c>
      <c r="AY1" s="3"/>
      <c r="AZ1" s="3" t="s">
        <v>30</v>
      </c>
      <c r="BA1" s="3"/>
      <c r="BB1" s="3" t="s">
        <v>31</v>
      </c>
      <c r="BC1" s="3"/>
      <c r="BD1" s="3" t="s">
        <v>32</v>
      </c>
      <c r="BE1" s="3" t="s">
        <v>33</v>
      </c>
      <c r="BF1" s="3"/>
      <c r="BG1" s="3" t="s">
        <v>70</v>
      </c>
      <c r="BH1" s="3"/>
      <c r="BI1" s="3" t="s">
        <v>34</v>
      </c>
      <c r="BJ1" s="3" t="s">
        <v>35</v>
      </c>
      <c r="BK1" s="3" t="s">
        <v>36</v>
      </c>
      <c r="BL1" s="3"/>
      <c r="BM1" s="3" t="s">
        <v>52</v>
      </c>
      <c r="BN1" s="3" t="s">
        <v>15</v>
      </c>
      <c r="BO1" s="3"/>
      <c r="BP1" s="3" t="s">
        <v>43</v>
      </c>
      <c r="BQ1" s="3" t="s">
        <v>51</v>
      </c>
      <c r="BR1" s="3"/>
      <c r="BS1" s="3" t="s">
        <v>37</v>
      </c>
      <c r="BT1" s="3" t="s">
        <v>38</v>
      </c>
      <c r="BU1" s="3" t="s">
        <v>58</v>
      </c>
      <c r="BV1" s="3" t="s">
        <v>39</v>
      </c>
      <c r="BW1" s="3" t="s">
        <v>49</v>
      </c>
      <c r="BX1" s="3" t="s">
        <v>63</v>
      </c>
      <c r="BY1" s="3"/>
      <c r="BZ1" s="3" t="s">
        <v>16</v>
      </c>
      <c r="CA1" s="3" t="s">
        <v>45</v>
      </c>
      <c r="CB1" s="3" t="s">
        <v>44</v>
      </c>
      <c r="CC1" s="3" t="s">
        <v>54</v>
      </c>
      <c r="CD1" s="3"/>
      <c r="CE1" s="3" t="s">
        <v>55</v>
      </c>
      <c r="CF1" s="3" t="s">
        <v>48</v>
      </c>
      <c r="CG1" s="3" t="s">
        <v>50</v>
      </c>
      <c r="CH1" s="3"/>
      <c r="CI1" s="3" t="s">
        <v>56</v>
      </c>
      <c r="CJ1" s="3" t="s">
        <v>59</v>
      </c>
      <c r="CK1" s="3"/>
      <c r="CL1" s="3" t="s">
        <v>61</v>
      </c>
      <c r="CM1" s="3" t="s">
        <v>57</v>
      </c>
      <c r="CN1" s="3" t="s">
        <v>69</v>
      </c>
      <c r="CO1" s="3" t="s">
        <v>62</v>
      </c>
      <c r="CP1" s="3" t="s">
        <v>64</v>
      </c>
      <c r="CQ1" s="3" t="s">
        <v>65</v>
      </c>
      <c r="CR1" s="3" t="s">
        <v>66</v>
      </c>
      <c r="CS1" s="3" t="s">
        <v>67</v>
      </c>
      <c r="CT1" s="3" t="s">
        <v>12</v>
      </c>
    </row>
    <row r="2" spans="1:98" ht="12.75">
      <c r="A2" s="7" t="s">
        <v>53</v>
      </c>
      <c r="B2" s="4"/>
      <c r="C2" s="5" t="s">
        <v>1</v>
      </c>
      <c r="D2" s="5" t="s">
        <v>2</v>
      </c>
      <c r="E2" s="5" t="s">
        <v>3</v>
      </c>
      <c r="F2" s="5" t="s">
        <v>1</v>
      </c>
      <c r="G2" s="5" t="s">
        <v>2</v>
      </c>
      <c r="H2" s="5" t="s">
        <v>1</v>
      </c>
      <c r="I2" s="5" t="s">
        <v>2</v>
      </c>
      <c r="J2" s="5" t="s">
        <v>1</v>
      </c>
      <c r="K2" s="5" t="s">
        <v>2</v>
      </c>
      <c r="L2" s="5" t="s">
        <v>1</v>
      </c>
      <c r="M2" s="5" t="s">
        <v>2</v>
      </c>
      <c r="N2" s="5" t="s">
        <v>1</v>
      </c>
      <c r="O2" s="5" t="s">
        <v>2</v>
      </c>
      <c r="P2" s="5"/>
      <c r="Q2" s="5" t="s">
        <v>1</v>
      </c>
      <c r="R2" s="5" t="s">
        <v>2</v>
      </c>
      <c r="S2" s="5" t="s">
        <v>1</v>
      </c>
      <c r="T2" s="5" t="s">
        <v>2</v>
      </c>
      <c r="U2" s="5" t="s">
        <v>1</v>
      </c>
      <c r="V2" s="5" t="s">
        <v>2</v>
      </c>
      <c r="W2" s="5" t="s">
        <v>1</v>
      </c>
      <c r="X2" s="5" t="s">
        <v>2</v>
      </c>
      <c r="Y2" s="5" t="s">
        <v>1</v>
      </c>
      <c r="Z2" s="5" t="s">
        <v>1</v>
      </c>
      <c r="AA2" s="5" t="s">
        <v>2</v>
      </c>
      <c r="AB2" s="5" t="s">
        <v>1</v>
      </c>
      <c r="AC2" s="5" t="s">
        <v>2</v>
      </c>
      <c r="AD2" s="5" t="s">
        <v>1</v>
      </c>
      <c r="AE2" s="5" t="s">
        <v>1</v>
      </c>
      <c r="AF2" s="5" t="s">
        <v>1</v>
      </c>
      <c r="AG2" s="5" t="s">
        <v>1</v>
      </c>
      <c r="AH2" s="5" t="s">
        <v>1</v>
      </c>
      <c r="AI2" s="5" t="s">
        <v>1</v>
      </c>
      <c r="AJ2" s="5" t="s">
        <v>1</v>
      </c>
      <c r="AK2" s="5" t="s">
        <v>1</v>
      </c>
      <c r="AL2" s="5" t="s">
        <v>1</v>
      </c>
      <c r="AM2" s="5" t="s">
        <v>2</v>
      </c>
      <c r="AN2" s="5" t="s">
        <v>1</v>
      </c>
      <c r="AO2" s="5" t="s">
        <v>2</v>
      </c>
      <c r="AP2" s="5" t="s">
        <v>2</v>
      </c>
      <c r="AQ2" s="5" t="s">
        <v>1</v>
      </c>
      <c r="AR2" s="5" t="s">
        <v>2</v>
      </c>
      <c r="AS2" s="5" t="s">
        <v>3</v>
      </c>
      <c r="AT2" s="5" t="s">
        <v>1</v>
      </c>
      <c r="AU2" s="5" t="s">
        <v>2</v>
      </c>
      <c r="AV2" s="5" t="s">
        <v>1</v>
      </c>
      <c r="AW2" s="5" t="s">
        <v>2</v>
      </c>
      <c r="AX2" s="5" t="s">
        <v>1</v>
      </c>
      <c r="AY2" s="5" t="s">
        <v>2</v>
      </c>
      <c r="AZ2" s="5" t="s">
        <v>1</v>
      </c>
      <c r="BA2" s="5" t="s">
        <v>2</v>
      </c>
      <c r="BB2" s="5" t="s">
        <v>1</v>
      </c>
      <c r="BC2" s="5" t="s">
        <v>2</v>
      </c>
      <c r="BD2" s="5" t="s">
        <v>1</v>
      </c>
      <c r="BE2" s="5" t="s">
        <v>1</v>
      </c>
      <c r="BF2" s="5" t="s">
        <v>2</v>
      </c>
      <c r="BG2" s="5" t="s">
        <v>1</v>
      </c>
      <c r="BH2" s="5" t="s">
        <v>2</v>
      </c>
      <c r="BI2" s="5" t="s">
        <v>2</v>
      </c>
      <c r="BJ2" s="5" t="s">
        <v>1</v>
      </c>
      <c r="BK2" s="5" t="s">
        <v>1</v>
      </c>
      <c r="BL2" s="5" t="s">
        <v>2</v>
      </c>
      <c r="BM2" s="5" t="s">
        <v>1</v>
      </c>
      <c r="BN2" s="5" t="s">
        <v>1</v>
      </c>
      <c r="BO2" s="5" t="s">
        <v>2</v>
      </c>
      <c r="BP2" s="5" t="s">
        <v>2</v>
      </c>
      <c r="BQ2" s="5" t="s">
        <v>1</v>
      </c>
      <c r="BR2" s="5" t="s">
        <v>2</v>
      </c>
      <c r="BS2" s="5" t="s">
        <v>1</v>
      </c>
      <c r="BT2" s="8" t="s">
        <v>1</v>
      </c>
      <c r="BU2" s="5"/>
      <c r="BV2" s="5" t="s">
        <v>1</v>
      </c>
      <c r="BW2" s="5" t="s">
        <v>1</v>
      </c>
      <c r="BX2" s="5" t="s">
        <v>1</v>
      </c>
      <c r="BY2" s="5" t="s">
        <v>2</v>
      </c>
      <c r="BZ2" s="5" t="s">
        <v>1</v>
      </c>
      <c r="CA2" s="5" t="s">
        <v>3</v>
      </c>
      <c r="CB2" s="5" t="s">
        <v>3</v>
      </c>
      <c r="CC2" s="5" t="s">
        <v>1</v>
      </c>
      <c r="CD2" s="5" t="s">
        <v>2</v>
      </c>
      <c r="CE2" s="5" t="s">
        <v>1</v>
      </c>
      <c r="CF2" s="5" t="s">
        <v>3</v>
      </c>
      <c r="CG2" s="5" t="s">
        <v>1</v>
      </c>
      <c r="CH2" s="5" t="s">
        <v>2</v>
      </c>
      <c r="CI2" s="5" t="s">
        <v>1</v>
      </c>
      <c r="CJ2" s="5" t="s">
        <v>1</v>
      </c>
      <c r="CK2" s="5" t="s">
        <v>2</v>
      </c>
      <c r="CL2" s="5" t="s">
        <v>1</v>
      </c>
      <c r="CM2" s="5" t="s">
        <v>1</v>
      </c>
      <c r="CN2" s="5" t="s">
        <v>1</v>
      </c>
      <c r="CO2" s="5" t="s">
        <v>1</v>
      </c>
      <c r="CP2" s="5" t="s">
        <v>3</v>
      </c>
      <c r="CQ2" s="5" t="s">
        <v>1</v>
      </c>
      <c r="CR2" s="5" t="s">
        <v>1</v>
      </c>
      <c r="CS2" s="5" t="s">
        <v>1</v>
      </c>
      <c r="CT2" s="5"/>
    </row>
    <row r="3" spans="1:98" ht="12.75">
      <c r="A3" s="9">
        <v>37750</v>
      </c>
      <c r="B3" s="2">
        <v>1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2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2</v>
      </c>
      <c r="AT3">
        <v>0</v>
      </c>
      <c r="AU3">
        <v>0</v>
      </c>
      <c r="AV3">
        <v>0</v>
      </c>
      <c r="AW3">
        <v>0</v>
      </c>
      <c r="AX3">
        <v>3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1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 s="10">
        <f aca="true" t="shared" si="0" ref="CT3:CT8">SUM(C3:CS3)</f>
        <v>9</v>
      </c>
    </row>
    <row r="4" spans="1:98" ht="12.75">
      <c r="A4" s="9">
        <v>37750</v>
      </c>
      <c r="B4" s="2">
        <v>2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2</v>
      </c>
      <c r="BF4">
        <v>0</v>
      </c>
      <c r="BG4">
        <v>1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2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 s="10">
        <f t="shared" si="0"/>
        <v>6</v>
      </c>
    </row>
    <row r="5" spans="1:98" ht="12.75">
      <c r="A5" s="9">
        <v>37750</v>
      </c>
      <c r="B5" s="2">
        <v>3</v>
      </c>
      <c r="C5">
        <v>0</v>
      </c>
      <c r="D5">
        <v>0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2</v>
      </c>
      <c r="AT5">
        <v>0</v>
      </c>
      <c r="AU5">
        <v>0</v>
      </c>
      <c r="AV5">
        <v>0</v>
      </c>
      <c r="AW5">
        <v>0</v>
      </c>
      <c r="AX5">
        <v>2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1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 s="10">
        <f t="shared" si="0"/>
        <v>9</v>
      </c>
    </row>
    <row r="6" spans="1:98" ht="12.75">
      <c r="A6" s="9">
        <v>37750</v>
      </c>
      <c r="B6" s="2">
        <v>4</v>
      </c>
      <c r="C6">
        <v>0</v>
      </c>
      <c r="D6">
        <v>0</v>
      </c>
      <c r="E6">
        <v>0</v>
      </c>
      <c r="F6">
        <v>0</v>
      </c>
      <c r="G6">
        <v>2</v>
      </c>
      <c r="H6">
        <v>1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1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 s="10">
        <f t="shared" si="0"/>
        <v>5</v>
      </c>
    </row>
    <row r="7" spans="1:98" ht="12.75">
      <c r="A7" s="9">
        <v>37750</v>
      </c>
      <c r="B7" s="2">
        <v>5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1</v>
      </c>
      <c r="M7">
        <v>1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1</v>
      </c>
      <c r="AT7">
        <v>0</v>
      </c>
      <c r="AU7">
        <v>0</v>
      </c>
      <c r="AV7">
        <v>0</v>
      </c>
      <c r="AW7">
        <v>0</v>
      </c>
      <c r="AX7">
        <v>3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1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 s="10">
        <f t="shared" si="0"/>
        <v>10</v>
      </c>
    </row>
    <row r="8" spans="1:98" ht="12.75">
      <c r="A8" s="9">
        <v>37750</v>
      </c>
      <c r="B8" s="2">
        <v>6</v>
      </c>
      <c r="C8">
        <v>0</v>
      </c>
      <c r="D8">
        <v>0</v>
      </c>
      <c r="E8">
        <v>0</v>
      </c>
      <c r="F8">
        <v>1</v>
      </c>
      <c r="G8">
        <v>2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1</v>
      </c>
      <c r="AW8">
        <v>0</v>
      </c>
      <c r="AX8">
        <v>2</v>
      </c>
      <c r="AY8">
        <v>1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0</v>
      </c>
      <c r="BL8">
        <v>0</v>
      </c>
      <c r="BM8">
        <v>0</v>
      </c>
      <c r="BN8">
        <v>1</v>
      </c>
      <c r="BO8">
        <v>1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1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 s="10">
        <f t="shared" si="0"/>
        <v>12</v>
      </c>
    </row>
    <row r="9" spans="1:98" ht="12.75">
      <c r="A9" s="6" t="s">
        <v>12</v>
      </c>
      <c r="B9" s="2"/>
      <c r="C9" s="10">
        <f>SUM(C3:C8)</f>
        <v>0</v>
      </c>
      <c r="D9" s="10">
        <f aca="true" t="shared" si="1" ref="D9:BP9">SUM(D3:D8)</f>
        <v>0</v>
      </c>
      <c r="E9" s="10">
        <f t="shared" si="1"/>
        <v>0</v>
      </c>
      <c r="F9" s="10">
        <f t="shared" si="1"/>
        <v>3</v>
      </c>
      <c r="G9" s="10">
        <f t="shared" si="1"/>
        <v>7</v>
      </c>
      <c r="H9" s="10">
        <f t="shared" si="1"/>
        <v>2</v>
      </c>
      <c r="I9" s="10">
        <f t="shared" si="1"/>
        <v>0</v>
      </c>
      <c r="J9" s="10">
        <f t="shared" si="1"/>
        <v>0</v>
      </c>
      <c r="K9" s="10">
        <f t="shared" si="1"/>
        <v>0</v>
      </c>
      <c r="L9" s="10">
        <f t="shared" si="1"/>
        <v>5</v>
      </c>
      <c r="M9" s="10">
        <f t="shared" si="1"/>
        <v>1</v>
      </c>
      <c r="N9" s="10">
        <f t="shared" si="1"/>
        <v>1</v>
      </c>
      <c r="O9" s="10">
        <f t="shared" si="1"/>
        <v>0</v>
      </c>
      <c r="P9" s="10">
        <f>SUM(P3:P8)</f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0">
        <f t="shared" si="1"/>
        <v>0</v>
      </c>
      <c r="V9" s="10">
        <f t="shared" si="1"/>
        <v>0</v>
      </c>
      <c r="W9" s="10">
        <f t="shared" si="1"/>
        <v>0</v>
      </c>
      <c r="X9" s="10">
        <f t="shared" si="1"/>
        <v>0</v>
      </c>
      <c r="Y9" s="10">
        <f t="shared" si="1"/>
        <v>0</v>
      </c>
      <c r="Z9" s="10">
        <f t="shared" si="1"/>
        <v>0</v>
      </c>
      <c r="AA9" s="10">
        <f t="shared" si="1"/>
        <v>1</v>
      </c>
      <c r="AB9" s="10">
        <f t="shared" si="1"/>
        <v>0</v>
      </c>
      <c r="AC9" s="10">
        <f t="shared" si="1"/>
        <v>0</v>
      </c>
      <c r="AD9" s="10">
        <f t="shared" si="1"/>
        <v>0</v>
      </c>
      <c r="AE9" s="10">
        <f t="shared" si="1"/>
        <v>0</v>
      </c>
      <c r="AF9" s="10">
        <f t="shared" si="1"/>
        <v>0</v>
      </c>
      <c r="AG9" s="10">
        <f t="shared" si="1"/>
        <v>0</v>
      </c>
      <c r="AH9" s="10">
        <f t="shared" si="1"/>
        <v>0</v>
      </c>
      <c r="AI9" s="10">
        <f t="shared" si="1"/>
        <v>0</v>
      </c>
      <c r="AJ9" s="10">
        <f t="shared" si="1"/>
        <v>0</v>
      </c>
      <c r="AK9" s="10">
        <f t="shared" si="1"/>
        <v>0</v>
      </c>
      <c r="AL9" s="10">
        <f t="shared" si="1"/>
        <v>0</v>
      </c>
      <c r="AM9" s="10">
        <f t="shared" si="1"/>
        <v>0</v>
      </c>
      <c r="AN9" s="10">
        <f t="shared" si="1"/>
        <v>0</v>
      </c>
      <c r="AO9" s="10">
        <f t="shared" si="1"/>
        <v>0</v>
      </c>
      <c r="AP9" s="10">
        <f t="shared" si="1"/>
        <v>0</v>
      </c>
      <c r="AQ9" s="10">
        <f t="shared" si="1"/>
        <v>0</v>
      </c>
      <c r="AR9" s="10">
        <f t="shared" si="1"/>
        <v>0</v>
      </c>
      <c r="AS9" s="10">
        <f t="shared" si="1"/>
        <v>5</v>
      </c>
      <c r="AT9" s="10">
        <f t="shared" si="1"/>
        <v>0</v>
      </c>
      <c r="AU9" s="10">
        <f t="shared" si="1"/>
        <v>0</v>
      </c>
      <c r="AV9" s="10">
        <f t="shared" si="1"/>
        <v>1</v>
      </c>
      <c r="AW9" s="10">
        <f t="shared" si="1"/>
        <v>0</v>
      </c>
      <c r="AX9" s="10">
        <f t="shared" si="1"/>
        <v>10</v>
      </c>
      <c r="AY9" s="10">
        <f t="shared" si="1"/>
        <v>1</v>
      </c>
      <c r="AZ9" s="10">
        <f t="shared" si="1"/>
        <v>0</v>
      </c>
      <c r="BA9" s="10">
        <f t="shared" si="1"/>
        <v>0</v>
      </c>
      <c r="BB9" s="10">
        <f t="shared" si="1"/>
        <v>1</v>
      </c>
      <c r="BC9" s="10">
        <f t="shared" si="1"/>
        <v>0</v>
      </c>
      <c r="BD9" s="10">
        <f t="shared" si="1"/>
        <v>0</v>
      </c>
      <c r="BE9" s="10">
        <f t="shared" si="1"/>
        <v>2</v>
      </c>
      <c r="BF9" s="10">
        <f t="shared" si="1"/>
        <v>0</v>
      </c>
      <c r="BG9" s="10">
        <f t="shared" si="1"/>
        <v>3</v>
      </c>
      <c r="BH9" s="10">
        <f t="shared" si="1"/>
        <v>0</v>
      </c>
      <c r="BI9" s="10">
        <f t="shared" si="1"/>
        <v>0</v>
      </c>
      <c r="BJ9" s="10">
        <f t="shared" si="1"/>
        <v>1</v>
      </c>
      <c r="BK9" s="10">
        <f t="shared" si="1"/>
        <v>0</v>
      </c>
      <c r="BL9" s="10">
        <f t="shared" si="1"/>
        <v>0</v>
      </c>
      <c r="BM9" s="10">
        <f t="shared" si="1"/>
        <v>0</v>
      </c>
      <c r="BN9" s="10">
        <f t="shared" si="1"/>
        <v>3</v>
      </c>
      <c r="BO9" s="10">
        <f t="shared" si="1"/>
        <v>1</v>
      </c>
      <c r="BP9" s="10">
        <f t="shared" si="1"/>
        <v>0</v>
      </c>
      <c r="BQ9" s="10">
        <f aca="true" t="shared" si="2" ref="BQ9:CT9">SUM(BQ3:BQ8)</f>
        <v>0</v>
      </c>
      <c r="BR9" s="10">
        <f t="shared" si="2"/>
        <v>0</v>
      </c>
      <c r="BS9" s="10">
        <f t="shared" si="2"/>
        <v>0</v>
      </c>
      <c r="BT9" s="10">
        <f t="shared" si="2"/>
        <v>0</v>
      </c>
      <c r="BU9" s="10">
        <f t="shared" si="2"/>
        <v>0</v>
      </c>
      <c r="BV9" s="10">
        <f t="shared" si="2"/>
        <v>1</v>
      </c>
      <c r="BW9" s="10">
        <f t="shared" si="2"/>
        <v>1</v>
      </c>
      <c r="BX9" s="10">
        <f t="shared" si="2"/>
        <v>0</v>
      </c>
      <c r="BY9" s="10">
        <f t="shared" si="2"/>
        <v>0</v>
      </c>
      <c r="BZ9" s="10">
        <f t="shared" si="2"/>
        <v>0</v>
      </c>
      <c r="CA9" s="10">
        <f t="shared" si="2"/>
        <v>0</v>
      </c>
      <c r="CB9" s="10">
        <f t="shared" si="2"/>
        <v>0</v>
      </c>
      <c r="CC9" s="10">
        <f t="shared" si="2"/>
        <v>0</v>
      </c>
      <c r="CD9" s="10">
        <f t="shared" si="2"/>
        <v>0</v>
      </c>
      <c r="CE9" s="10">
        <f t="shared" si="2"/>
        <v>0</v>
      </c>
      <c r="CF9" s="10">
        <f t="shared" si="2"/>
        <v>1</v>
      </c>
      <c r="CG9" s="10">
        <f t="shared" si="2"/>
        <v>0</v>
      </c>
      <c r="CH9" s="10">
        <f t="shared" si="2"/>
        <v>0</v>
      </c>
      <c r="CI9" s="10">
        <f t="shared" si="2"/>
        <v>0</v>
      </c>
      <c r="CJ9" s="10">
        <f t="shared" si="2"/>
        <v>0</v>
      </c>
      <c r="CK9" s="10">
        <f t="shared" si="2"/>
        <v>0</v>
      </c>
      <c r="CL9" s="10">
        <f t="shared" si="2"/>
        <v>0</v>
      </c>
      <c r="CM9" s="10">
        <f t="shared" si="2"/>
        <v>0</v>
      </c>
      <c r="CN9" s="10">
        <f t="shared" si="2"/>
        <v>0</v>
      </c>
      <c r="CO9" s="10">
        <f t="shared" si="2"/>
        <v>0</v>
      </c>
      <c r="CP9" s="10">
        <f t="shared" si="2"/>
        <v>0</v>
      </c>
      <c r="CQ9" s="10">
        <f t="shared" si="2"/>
        <v>0</v>
      </c>
      <c r="CR9" s="10">
        <f t="shared" si="2"/>
        <v>0</v>
      </c>
      <c r="CS9" s="10">
        <f t="shared" si="2"/>
        <v>0</v>
      </c>
      <c r="CT9" s="10">
        <f t="shared" si="2"/>
        <v>51</v>
      </c>
    </row>
    <row r="10" spans="1:98" ht="12.75">
      <c r="A10" s="6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12.75">
      <c r="A11" s="9">
        <v>37763</v>
      </c>
      <c r="B11" s="2">
        <v>1</v>
      </c>
      <c r="C11" s="10">
        <v>0</v>
      </c>
      <c r="D11" s="10">
        <v>0</v>
      </c>
      <c r="E11" s="10">
        <v>0</v>
      </c>
      <c r="F11" s="10">
        <v>0</v>
      </c>
      <c r="G11" s="10">
        <v>1</v>
      </c>
      <c r="H11" s="10">
        <v>2</v>
      </c>
      <c r="I11" s="10">
        <v>0</v>
      </c>
      <c r="J11" s="10">
        <v>4</v>
      </c>
      <c r="K11" s="10">
        <v>0</v>
      </c>
      <c r="L11" s="10">
        <v>4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3">
        <v>0</v>
      </c>
      <c r="AV11" s="10">
        <v>0</v>
      </c>
      <c r="AW11" s="10">
        <v>0</v>
      </c>
      <c r="AX11" s="10">
        <v>8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>
        <v>0</v>
      </c>
      <c r="BN11" s="10">
        <v>0</v>
      </c>
      <c r="BO11" s="10">
        <v>0</v>
      </c>
      <c r="BP11" s="10">
        <v>0</v>
      </c>
      <c r="BQ11">
        <v>0</v>
      </c>
      <c r="BR11">
        <v>0</v>
      </c>
      <c r="BS11" s="10">
        <v>0</v>
      </c>
      <c r="BT11" s="10">
        <v>0</v>
      </c>
      <c r="BU11" s="10">
        <v>0</v>
      </c>
      <c r="BV11" s="10">
        <v>0</v>
      </c>
      <c r="BW11" s="10">
        <v>0</v>
      </c>
      <c r="BX11" s="10">
        <v>0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10">
        <v>0</v>
      </c>
      <c r="CF11" s="10">
        <v>0</v>
      </c>
      <c r="CG11" s="10">
        <v>1</v>
      </c>
      <c r="CH11" s="10">
        <v>0</v>
      </c>
      <c r="CI11">
        <v>0</v>
      </c>
      <c r="CJ11" s="10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 s="10">
        <f>SUM(C11:CS11)</f>
        <v>21</v>
      </c>
    </row>
    <row r="12" spans="1:98" ht="12.75">
      <c r="A12" s="9">
        <v>37763</v>
      </c>
      <c r="B12" s="2">
        <v>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3</v>
      </c>
      <c r="I12" s="10">
        <v>0</v>
      </c>
      <c r="J12" s="10">
        <v>3</v>
      </c>
      <c r="K12" s="10">
        <v>0</v>
      </c>
      <c r="L12" s="10">
        <v>2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1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2</v>
      </c>
      <c r="AT12" s="10">
        <v>0</v>
      </c>
      <c r="AU12" s="10">
        <v>0</v>
      </c>
      <c r="AV12" s="10">
        <v>1</v>
      </c>
      <c r="AW12" s="10">
        <v>0</v>
      </c>
      <c r="AX12" s="10">
        <v>6</v>
      </c>
      <c r="AY12" s="10">
        <v>2</v>
      </c>
      <c r="AZ12" s="10">
        <v>0</v>
      </c>
      <c r="BA12" s="10">
        <v>0</v>
      </c>
      <c r="BB12" s="10">
        <v>1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>
        <v>0</v>
      </c>
      <c r="BN12" s="10">
        <v>0</v>
      </c>
      <c r="BO12" s="10">
        <v>0</v>
      </c>
      <c r="BP12" s="10">
        <v>0</v>
      </c>
      <c r="BQ12">
        <v>0</v>
      </c>
      <c r="BR12">
        <v>1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>
        <v>0</v>
      </c>
      <c r="CJ12" s="10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 s="10">
        <f>SUM(C12:CB12)</f>
        <v>23</v>
      </c>
    </row>
    <row r="13" spans="1:98" ht="12.75">
      <c r="A13" s="9">
        <v>37763</v>
      </c>
      <c r="B13" s="2">
        <v>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4</v>
      </c>
      <c r="I13" s="10">
        <v>0</v>
      </c>
      <c r="J13" s="10">
        <v>3</v>
      </c>
      <c r="K13" s="10">
        <v>0</v>
      </c>
      <c r="L13" s="10">
        <v>3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3</v>
      </c>
      <c r="AT13" s="10">
        <v>0</v>
      </c>
      <c r="AU13" s="10">
        <v>0</v>
      </c>
      <c r="AV13" s="10">
        <v>0</v>
      </c>
      <c r="AW13" s="10">
        <v>0</v>
      </c>
      <c r="AX13" s="10">
        <v>8</v>
      </c>
      <c r="AY13" s="10">
        <v>1</v>
      </c>
      <c r="AZ13" s="10">
        <v>0</v>
      </c>
      <c r="BA13" s="10">
        <v>0</v>
      </c>
      <c r="BB13" s="10">
        <v>2</v>
      </c>
      <c r="BC13" s="10">
        <v>0</v>
      </c>
      <c r="BD13" s="10">
        <v>0</v>
      </c>
      <c r="BE13" s="10">
        <v>2</v>
      </c>
      <c r="BF13" s="10">
        <v>0</v>
      </c>
      <c r="BG13" s="10">
        <v>0</v>
      </c>
      <c r="BH13" s="10">
        <v>0</v>
      </c>
      <c r="BI13" s="10">
        <v>0</v>
      </c>
      <c r="BJ13" s="10">
        <v>1</v>
      </c>
      <c r="BK13" s="10">
        <v>0</v>
      </c>
      <c r="BL13" s="10">
        <v>0</v>
      </c>
      <c r="BM13">
        <v>3</v>
      </c>
      <c r="BN13" s="10">
        <v>0</v>
      </c>
      <c r="BO13" s="10">
        <v>0</v>
      </c>
      <c r="BP13" s="10">
        <v>0</v>
      </c>
      <c r="BQ13">
        <v>0</v>
      </c>
      <c r="BR13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>
        <v>0</v>
      </c>
      <c r="CJ13" s="10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 s="10">
        <f>SUM(C13:CB13)</f>
        <v>31</v>
      </c>
    </row>
    <row r="14" spans="1:98" ht="12.75">
      <c r="A14" s="9">
        <v>37763</v>
      </c>
      <c r="B14" s="2">
        <v>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1</v>
      </c>
      <c r="AW14" s="10">
        <v>0</v>
      </c>
      <c r="AX14" s="10">
        <v>9</v>
      </c>
      <c r="AY14" s="10">
        <v>2</v>
      </c>
      <c r="AZ14" s="10">
        <v>0</v>
      </c>
      <c r="BA14" s="10">
        <v>0</v>
      </c>
      <c r="BB14" s="10">
        <v>1</v>
      </c>
      <c r="BC14" s="10">
        <v>0</v>
      </c>
      <c r="BD14" s="10">
        <v>0</v>
      </c>
      <c r="BE14" s="10">
        <v>2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>
        <v>1</v>
      </c>
      <c r="BN14" s="10">
        <v>1</v>
      </c>
      <c r="BO14" s="10">
        <v>0</v>
      </c>
      <c r="BP14" s="10">
        <v>0</v>
      </c>
      <c r="BQ14">
        <v>0</v>
      </c>
      <c r="BR14">
        <v>0</v>
      </c>
      <c r="BS14" s="10">
        <v>1</v>
      </c>
      <c r="BT14" s="10">
        <v>0</v>
      </c>
      <c r="BU14" s="10">
        <v>0</v>
      </c>
      <c r="BV14" s="10">
        <v>0</v>
      </c>
      <c r="BW14" s="10">
        <v>0</v>
      </c>
      <c r="BX14" s="10">
        <v>0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10">
        <v>0</v>
      </c>
      <c r="CF14" s="10">
        <v>0</v>
      </c>
      <c r="CG14" s="10">
        <v>0</v>
      </c>
      <c r="CH14" s="10">
        <v>0</v>
      </c>
      <c r="CI14">
        <v>0</v>
      </c>
      <c r="CJ14" s="10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 s="10">
        <f>SUM(C14:CB14)</f>
        <v>18</v>
      </c>
    </row>
    <row r="15" spans="1:98" ht="12.75">
      <c r="A15" s="9">
        <v>37763</v>
      </c>
      <c r="B15" s="2">
        <v>5</v>
      </c>
      <c r="C15" s="10">
        <v>0</v>
      </c>
      <c r="D15" s="10">
        <v>0</v>
      </c>
      <c r="E15" s="10">
        <v>0</v>
      </c>
      <c r="F15" s="10">
        <v>0</v>
      </c>
      <c r="G15" s="10">
        <v>1</v>
      </c>
      <c r="H15" s="10">
        <v>1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1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2</v>
      </c>
      <c r="AT15" s="10">
        <v>0</v>
      </c>
      <c r="AU15" s="10">
        <v>0</v>
      </c>
      <c r="AV15" s="10">
        <v>0</v>
      </c>
      <c r="AW15" s="10">
        <v>0</v>
      </c>
      <c r="AX15" s="10">
        <v>6</v>
      </c>
      <c r="AY15" s="10">
        <v>0</v>
      </c>
      <c r="AZ15" s="10">
        <v>0</v>
      </c>
      <c r="BA15" s="10">
        <v>0</v>
      </c>
      <c r="BB15" s="10">
        <v>2</v>
      </c>
      <c r="BC15" s="10">
        <v>0</v>
      </c>
      <c r="BD15" s="10">
        <v>0</v>
      </c>
      <c r="BE15" s="10">
        <v>1</v>
      </c>
      <c r="BF15" s="10">
        <v>0</v>
      </c>
      <c r="BG15" s="10">
        <v>0</v>
      </c>
      <c r="BH15" s="10">
        <v>0</v>
      </c>
      <c r="BI15" s="10">
        <v>0</v>
      </c>
      <c r="BJ15" s="10">
        <v>1</v>
      </c>
      <c r="BK15" s="10">
        <v>0</v>
      </c>
      <c r="BL15" s="10">
        <v>0</v>
      </c>
      <c r="BM15">
        <v>0</v>
      </c>
      <c r="BN15" s="10">
        <v>1</v>
      </c>
      <c r="BO15" s="10">
        <v>0</v>
      </c>
      <c r="BP15" s="10">
        <v>0</v>
      </c>
      <c r="BQ15">
        <v>0</v>
      </c>
      <c r="BR15">
        <v>0</v>
      </c>
      <c r="BS15" s="10">
        <v>0</v>
      </c>
      <c r="BT15" s="10">
        <v>0</v>
      </c>
      <c r="BU15" s="10">
        <v>0</v>
      </c>
      <c r="BV15" s="10">
        <v>1</v>
      </c>
      <c r="BW15" s="10">
        <v>0</v>
      </c>
      <c r="BX15" s="10">
        <v>0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10">
        <v>0</v>
      </c>
      <c r="CF15" s="10">
        <v>0</v>
      </c>
      <c r="CG15" s="10">
        <v>0</v>
      </c>
      <c r="CH15" s="10">
        <v>0</v>
      </c>
      <c r="CI15">
        <v>0</v>
      </c>
      <c r="CJ15" s="10">
        <v>0</v>
      </c>
      <c r="CK15">
        <v>0</v>
      </c>
      <c r="CL15">
        <v>0</v>
      </c>
      <c r="CM15">
        <v>0</v>
      </c>
      <c r="CN15">
        <v>1</v>
      </c>
      <c r="CO15">
        <v>0</v>
      </c>
      <c r="CP15">
        <v>0</v>
      </c>
      <c r="CQ15">
        <v>0</v>
      </c>
      <c r="CR15">
        <v>0</v>
      </c>
      <c r="CS15">
        <v>0</v>
      </c>
      <c r="CT15" s="10">
        <f>SUM(C15:CS15)</f>
        <v>23</v>
      </c>
    </row>
    <row r="16" spans="1:98" ht="12.75">
      <c r="A16" s="9">
        <v>37763</v>
      </c>
      <c r="B16" s="2">
        <v>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4</v>
      </c>
      <c r="I16" s="10">
        <v>0</v>
      </c>
      <c r="J16" s="10">
        <v>2</v>
      </c>
      <c r="K16" s="10">
        <v>0</v>
      </c>
      <c r="L16" s="10">
        <v>2</v>
      </c>
      <c r="M16" s="10">
        <v>1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1</v>
      </c>
      <c r="AT16" s="10">
        <v>0</v>
      </c>
      <c r="AU16" s="10">
        <v>0</v>
      </c>
      <c r="AV16" s="10">
        <v>2</v>
      </c>
      <c r="AW16" s="10">
        <v>0</v>
      </c>
      <c r="AX16" s="10">
        <v>1</v>
      </c>
      <c r="AY16" s="10">
        <v>0</v>
      </c>
      <c r="AZ16" s="10">
        <v>0</v>
      </c>
      <c r="BA16" s="10">
        <v>0</v>
      </c>
      <c r="BB16" s="10">
        <v>2</v>
      </c>
      <c r="BC16" s="10">
        <v>0</v>
      </c>
      <c r="BD16" s="10">
        <v>0</v>
      </c>
      <c r="BE16" s="10">
        <v>1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>
        <v>1</v>
      </c>
      <c r="BN16" s="10">
        <v>2</v>
      </c>
      <c r="BO16" s="10">
        <v>1</v>
      </c>
      <c r="BP16" s="10">
        <v>0</v>
      </c>
      <c r="BQ16">
        <v>1</v>
      </c>
      <c r="BR16">
        <v>0</v>
      </c>
      <c r="BS16" s="10">
        <v>0</v>
      </c>
      <c r="BT16" s="10">
        <v>0</v>
      </c>
      <c r="BU16" s="10">
        <v>0</v>
      </c>
      <c r="BV16" s="10">
        <v>0</v>
      </c>
      <c r="BW16" s="10">
        <v>0</v>
      </c>
      <c r="BX16" s="10">
        <v>0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10">
        <v>0</v>
      </c>
      <c r="CF16" s="10">
        <v>0</v>
      </c>
      <c r="CG16" s="10">
        <v>0</v>
      </c>
      <c r="CH16" s="10">
        <v>0</v>
      </c>
      <c r="CI16">
        <v>0</v>
      </c>
      <c r="CJ16" s="10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 s="10">
        <f>SUM(C16:CB16)</f>
        <v>21</v>
      </c>
    </row>
    <row r="17" spans="1:98" ht="12.75">
      <c r="A17" s="6" t="s">
        <v>12</v>
      </c>
      <c r="B17" s="2"/>
      <c r="C17" s="2">
        <f>SUM(C11:C16)</f>
        <v>0</v>
      </c>
      <c r="D17" s="10">
        <f aca="true" t="shared" si="3" ref="D17:BO17">SUM(D11:D16)</f>
        <v>0</v>
      </c>
      <c r="E17" s="10">
        <f t="shared" si="3"/>
        <v>0</v>
      </c>
      <c r="F17" s="10">
        <f t="shared" si="3"/>
        <v>0</v>
      </c>
      <c r="G17" s="10">
        <f t="shared" si="3"/>
        <v>2</v>
      </c>
      <c r="H17" s="10">
        <f t="shared" si="3"/>
        <v>14</v>
      </c>
      <c r="I17" s="10">
        <f t="shared" si="3"/>
        <v>0</v>
      </c>
      <c r="J17" s="10">
        <f t="shared" si="3"/>
        <v>12</v>
      </c>
      <c r="K17" s="10">
        <f t="shared" si="3"/>
        <v>0</v>
      </c>
      <c r="L17" s="10">
        <f t="shared" si="3"/>
        <v>15</v>
      </c>
      <c r="M17" s="10">
        <f t="shared" si="3"/>
        <v>2</v>
      </c>
      <c r="N17" s="10">
        <f t="shared" si="3"/>
        <v>1</v>
      </c>
      <c r="O17" s="10">
        <f t="shared" si="3"/>
        <v>1</v>
      </c>
      <c r="P17" s="10">
        <f t="shared" si="3"/>
        <v>1</v>
      </c>
      <c r="Q17" s="10">
        <f t="shared" si="3"/>
        <v>0</v>
      </c>
      <c r="R17" s="10">
        <f t="shared" si="3"/>
        <v>0</v>
      </c>
      <c r="S17" s="10">
        <f t="shared" si="3"/>
        <v>0</v>
      </c>
      <c r="T17" s="10">
        <f t="shared" si="3"/>
        <v>0</v>
      </c>
      <c r="U17" s="10">
        <f t="shared" si="3"/>
        <v>0</v>
      </c>
      <c r="V17" s="10">
        <f t="shared" si="3"/>
        <v>0</v>
      </c>
      <c r="W17" s="10">
        <f t="shared" si="3"/>
        <v>0</v>
      </c>
      <c r="X17" s="10">
        <f t="shared" si="3"/>
        <v>0</v>
      </c>
      <c r="Y17" s="10">
        <f t="shared" si="3"/>
        <v>0</v>
      </c>
      <c r="Z17" s="10">
        <f t="shared" si="3"/>
        <v>0</v>
      </c>
      <c r="AA17" s="10">
        <f t="shared" si="3"/>
        <v>0</v>
      </c>
      <c r="AB17" s="10">
        <f t="shared" si="3"/>
        <v>0</v>
      </c>
      <c r="AC17" s="10">
        <f t="shared" si="3"/>
        <v>0</v>
      </c>
      <c r="AD17" s="10">
        <f t="shared" si="3"/>
        <v>0</v>
      </c>
      <c r="AE17" s="10">
        <f t="shared" si="3"/>
        <v>0</v>
      </c>
      <c r="AF17" s="10">
        <f t="shared" si="3"/>
        <v>2</v>
      </c>
      <c r="AG17" s="10">
        <f t="shared" si="3"/>
        <v>0</v>
      </c>
      <c r="AH17" s="10">
        <f t="shared" si="3"/>
        <v>0</v>
      </c>
      <c r="AI17" s="10">
        <f t="shared" si="3"/>
        <v>0</v>
      </c>
      <c r="AJ17" s="10">
        <f t="shared" si="3"/>
        <v>0</v>
      </c>
      <c r="AK17" s="10">
        <f t="shared" si="3"/>
        <v>0</v>
      </c>
      <c r="AL17" s="10">
        <f t="shared" si="3"/>
        <v>0</v>
      </c>
      <c r="AM17" s="10">
        <f t="shared" si="3"/>
        <v>0</v>
      </c>
      <c r="AN17" s="10">
        <f t="shared" si="3"/>
        <v>0</v>
      </c>
      <c r="AO17" s="10">
        <f t="shared" si="3"/>
        <v>0</v>
      </c>
      <c r="AP17" s="10">
        <f t="shared" si="3"/>
        <v>0</v>
      </c>
      <c r="AQ17" s="10">
        <f t="shared" si="3"/>
        <v>0</v>
      </c>
      <c r="AR17" s="10">
        <f t="shared" si="3"/>
        <v>0</v>
      </c>
      <c r="AS17" s="10">
        <f t="shared" si="3"/>
        <v>8</v>
      </c>
      <c r="AT17" s="10">
        <f t="shared" si="3"/>
        <v>0</v>
      </c>
      <c r="AU17" s="10">
        <f t="shared" si="3"/>
        <v>0</v>
      </c>
      <c r="AV17" s="10">
        <f t="shared" si="3"/>
        <v>4</v>
      </c>
      <c r="AW17" s="10">
        <f t="shared" si="3"/>
        <v>0</v>
      </c>
      <c r="AX17" s="10">
        <f t="shared" si="3"/>
        <v>38</v>
      </c>
      <c r="AY17" s="10">
        <f t="shared" si="3"/>
        <v>5</v>
      </c>
      <c r="AZ17" s="10">
        <f t="shared" si="3"/>
        <v>0</v>
      </c>
      <c r="BA17" s="10">
        <f t="shared" si="3"/>
        <v>0</v>
      </c>
      <c r="BB17" s="10">
        <f t="shared" si="3"/>
        <v>8</v>
      </c>
      <c r="BC17" s="10">
        <f t="shared" si="3"/>
        <v>0</v>
      </c>
      <c r="BD17" s="10">
        <f t="shared" si="3"/>
        <v>0</v>
      </c>
      <c r="BE17" s="10">
        <f t="shared" si="3"/>
        <v>6</v>
      </c>
      <c r="BF17" s="10">
        <f t="shared" si="3"/>
        <v>0</v>
      </c>
      <c r="BG17" s="10">
        <f t="shared" si="3"/>
        <v>0</v>
      </c>
      <c r="BH17" s="10">
        <f t="shared" si="3"/>
        <v>0</v>
      </c>
      <c r="BI17" s="10">
        <f t="shared" si="3"/>
        <v>0</v>
      </c>
      <c r="BJ17" s="10">
        <f t="shared" si="3"/>
        <v>2</v>
      </c>
      <c r="BK17" s="10">
        <f t="shared" si="3"/>
        <v>0</v>
      </c>
      <c r="BL17" s="10">
        <f t="shared" si="3"/>
        <v>0</v>
      </c>
      <c r="BM17" s="10">
        <f t="shared" si="3"/>
        <v>5</v>
      </c>
      <c r="BN17" s="10">
        <f t="shared" si="3"/>
        <v>4</v>
      </c>
      <c r="BO17" s="10">
        <f t="shared" si="3"/>
        <v>1</v>
      </c>
      <c r="BP17" s="10">
        <f aca="true" t="shared" si="4" ref="BP17:CT17">SUM(BP11:BP16)</f>
        <v>0</v>
      </c>
      <c r="BQ17" s="10">
        <f t="shared" si="4"/>
        <v>1</v>
      </c>
      <c r="BR17" s="10">
        <f t="shared" si="4"/>
        <v>1</v>
      </c>
      <c r="BS17" s="10">
        <f t="shared" si="4"/>
        <v>1</v>
      </c>
      <c r="BT17" s="10">
        <f t="shared" si="4"/>
        <v>0</v>
      </c>
      <c r="BU17" s="10">
        <f t="shared" si="4"/>
        <v>0</v>
      </c>
      <c r="BV17" s="10">
        <f t="shared" si="4"/>
        <v>1</v>
      </c>
      <c r="BW17" s="10">
        <f t="shared" si="4"/>
        <v>0</v>
      </c>
      <c r="BX17" s="10">
        <f t="shared" si="4"/>
        <v>0</v>
      </c>
      <c r="BY17" s="10">
        <f t="shared" si="4"/>
        <v>0</v>
      </c>
      <c r="BZ17" s="10">
        <f t="shared" si="4"/>
        <v>0</v>
      </c>
      <c r="CA17" s="10">
        <f t="shared" si="4"/>
        <v>0</v>
      </c>
      <c r="CB17" s="10">
        <f t="shared" si="4"/>
        <v>0</v>
      </c>
      <c r="CC17" s="10">
        <f t="shared" si="4"/>
        <v>0</v>
      </c>
      <c r="CD17" s="10">
        <f t="shared" si="4"/>
        <v>0</v>
      </c>
      <c r="CE17" s="10">
        <f t="shared" si="4"/>
        <v>0</v>
      </c>
      <c r="CF17" s="10">
        <f t="shared" si="4"/>
        <v>0</v>
      </c>
      <c r="CG17" s="10">
        <f t="shared" si="4"/>
        <v>1</v>
      </c>
      <c r="CH17" s="10">
        <f t="shared" si="4"/>
        <v>0</v>
      </c>
      <c r="CI17" s="10">
        <f t="shared" si="4"/>
        <v>0</v>
      </c>
      <c r="CJ17" s="10">
        <f t="shared" si="4"/>
        <v>0</v>
      </c>
      <c r="CK17" s="10">
        <f t="shared" si="4"/>
        <v>0</v>
      </c>
      <c r="CL17" s="10">
        <f t="shared" si="4"/>
        <v>0</v>
      </c>
      <c r="CM17" s="10">
        <f t="shared" si="4"/>
        <v>0</v>
      </c>
      <c r="CN17" s="10">
        <f>SUM(CN11:CN16)</f>
        <v>1</v>
      </c>
      <c r="CO17" s="10">
        <f t="shared" si="4"/>
        <v>0</v>
      </c>
      <c r="CP17" s="10">
        <f t="shared" si="4"/>
        <v>0</v>
      </c>
      <c r="CQ17" s="10">
        <f t="shared" si="4"/>
        <v>0</v>
      </c>
      <c r="CR17" s="10">
        <f t="shared" si="4"/>
        <v>0</v>
      </c>
      <c r="CS17" s="10">
        <f t="shared" si="4"/>
        <v>0</v>
      </c>
      <c r="CT17" s="10">
        <f t="shared" si="4"/>
        <v>137</v>
      </c>
    </row>
    <row r="18" spans="1:98" ht="12.75">
      <c r="A18" s="6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12.75">
      <c r="A19" s="9">
        <v>37777</v>
      </c>
      <c r="B19" s="2">
        <v>1</v>
      </c>
      <c r="C19" s="10">
        <v>0</v>
      </c>
      <c r="D19" s="10">
        <v>0</v>
      </c>
      <c r="E19" s="10">
        <v>1</v>
      </c>
      <c r="F19" s="10">
        <v>2</v>
      </c>
      <c r="G19" s="10">
        <v>3</v>
      </c>
      <c r="H19" s="10">
        <v>15</v>
      </c>
      <c r="I19" s="10">
        <v>0</v>
      </c>
      <c r="J19" s="10">
        <v>15</v>
      </c>
      <c r="K19" s="10">
        <v>0</v>
      </c>
      <c r="L19" s="10">
        <v>1</v>
      </c>
      <c r="M19" s="10">
        <v>0</v>
      </c>
      <c r="N19" s="10">
        <v>1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1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1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7</v>
      </c>
      <c r="AY19" s="10">
        <v>0</v>
      </c>
      <c r="AZ19" s="10">
        <v>0</v>
      </c>
      <c r="BA19" s="10">
        <v>0</v>
      </c>
      <c r="BB19" s="10">
        <v>4</v>
      </c>
      <c r="BC19" s="10">
        <v>0</v>
      </c>
      <c r="BD19" s="10">
        <v>0</v>
      </c>
      <c r="BE19" s="10">
        <v>3</v>
      </c>
      <c r="BF19" s="10">
        <v>0</v>
      </c>
      <c r="BG19" s="10">
        <v>0</v>
      </c>
      <c r="BH19" s="10">
        <v>0</v>
      </c>
      <c r="BI19" s="10">
        <v>1</v>
      </c>
      <c r="BJ19" s="10">
        <v>0</v>
      </c>
      <c r="BK19" s="10">
        <v>0</v>
      </c>
      <c r="BL19" s="10">
        <v>1</v>
      </c>
      <c r="BM19" s="10">
        <v>1</v>
      </c>
      <c r="BN19" s="10">
        <v>0</v>
      </c>
      <c r="BO19" s="10">
        <v>0</v>
      </c>
      <c r="BP19" s="10">
        <v>0</v>
      </c>
      <c r="BQ19" s="10">
        <v>0</v>
      </c>
      <c r="BR19" s="10">
        <v>0</v>
      </c>
      <c r="BS19" s="10">
        <v>0</v>
      </c>
      <c r="BT19" s="10">
        <v>0</v>
      </c>
      <c r="BU19" s="10">
        <v>1</v>
      </c>
      <c r="BV19" s="10">
        <v>0</v>
      </c>
      <c r="BW19" s="10">
        <v>0</v>
      </c>
      <c r="BX19" s="10">
        <v>0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10">
        <v>0</v>
      </c>
      <c r="CF19" s="10">
        <v>0</v>
      </c>
      <c r="CG19" s="10">
        <v>0</v>
      </c>
      <c r="CH19" s="10">
        <v>0</v>
      </c>
      <c r="CI19">
        <v>0</v>
      </c>
      <c r="CJ19">
        <v>0</v>
      </c>
      <c r="CK19">
        <v>1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 s="10">
        <f aca="true" t="shared" si="5" ref="CT19:CT25">SUM(C19:CN19)</f>
        <v>59</v>
      </c>
    </row>
    <row r="20" spans="1:98" ht="12.75">
      <c r="A20" s="9">
        <v>37777</v>
      </c>
      <c r="B20">
        <v>2</v>
      </c>
      <c r="C20" s="10">
        <v>0</v>
      </c>
      <c r="D20" s="10">
        <v>0</v>
      </c>
      <c r="E20" s="10">
        <v>5</v>
      </c>
      <c r="F20" s="10">
        <v>2</v>
      </c>
      <c r="G20" s="10">
        <v>1</v>
      </c>
      <c r="H20" s="10">
        <v>8</v>
      </c>
      <c r="I20" s="10">
        <v>0</v>
      </c>
      <c r="J20" s="10">
        <v>18</v>
      </c>
      <c r="K20" s="10">
        <v>1</v>
      </c>
      <c r="L20" s="10">
        <v>2</v>
      </c>
      <c r="M20" s="10">
        <v>0</v>
      </c>
      <c r="N20" s="10">
        <v>0</v>
      </c>
      <c r="O20" s="10">
        <v>0</v>
      </c>
      <c r="P20" s="10">
        <v>0</v>
      </c>
      <c r="Q20" s="10">
        <v>1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1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2</v>
      </c>
      <c r="AT20" s="10">
        <v>0</v>
      </c>
      <c r="AU20" s="10">
        <v>0</v>
      </c>
      <c r="AV20" s="10">
        <v>1</v>
      </c>
      <c r="AW20" s="10">
        <v>0</v>
      </c>
      <c r="AX20" s="10">
        <v>4</v>
      </c>
      <c r="AY20" s="10">
        <v>2</v>
      </c>
      <c r="AZ20" s="10">
        <v>0</v>
      </c>
      <c r="BA20" s="10">
        <v>0</v>
      </c>
      <c r="BB20" s="10">
        <v>1</v>
      </c>
      <c r="BC20" s="10">
        <v>1</v>
      </c>
      <c r="BD20" s="10">
        <v>0</v>
      </c>
      <c r="BE20" s="10">
        <v>10</v>
      </c>
      <c r="BF20" s="10">
        <v>0</v>
      </c>
      <c r="BG20" s="10">
        <v>0</v>
      </c>
      <c r="BH20" s="10">
        <v>0</v>
      </c>
      <c r="BI20" s="10">
        <v>1</v>
      </c>
      <c r="BJ20" s="10">
        <v>0</v>
      </c>
      <c r="BK20" s="10">
        <v>0</v>
      </c>
      <c r="BL20" s="10">
        <v>0</v>
      </c>
      <c r="BM20" s="10">
        <v>2</v>
      </c>
      <c r="BN20" s="10">
        <v>1</v>
      </c>
      <c r="BO20" s="10">
        <v>0</v>
      </c>
      <c r="BP20" s="10"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0">
        <v>0</v>
      </c>
      <c r="BW20" s="10">
        <v>0</v>
      </c>
      <c r="BX20" s="10">
        <v>0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10">
        <v>0</v>
      </c>
      <c r="CF20" s="10">
        <v>0</v>
      </c>
      <c r="CG20" s="10">
        <v>0</v>
      </c>
      <c r="CH20" s="1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 s="10">
        <f t="shared" si="5"/>
        <v>64</v>
      </c>
    </row>
    <row r="21" spans="1:98" ht="12.75">
      <c r="A21" s="9">
        <v>37777</v>
      </c>
      <c r="B21">
        <v>3</v>
      </c>
      <c r="C21" s="10">
        <v>0</v>
      </c>
      <c r="D21" s="10">
        <v>0</v>
      </c>
      <c r="E21" s="10">
        <v>3</v>
      </c>
      <c r="F21" s="10">
        <v>1</v>
      </c>
      <c r="G21" s="10">
        <v>0</v>
      </c>
      <c r="H21" s="10">
        <v>13</v>
      </c>
      <c r="I21" s="10">
        <v>0</v>
      </c>
      <c r="J21" s="10">
        <v>11</v>
      </c>
      <c r="K21" s="10">
        <v>0</v>
      </c>
      <c r="L21" s="10">
        <v>5</v>
      </c>
      <c r="M21" s="10">
        <v>1</v>
      </c>
      <c r="N21" s="10">
        <v>1</v>
      </c>
      <c r="O21" s="10">
        <v>2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1</v>
      </c>
      <c r="AT21" s="10">
        <v>1</v>
      </c>
      <c r="AU21" s="10">
        <v>0</v>
      </c>
      <c r="AV21" s="10">
        <v>1</v>
      </c>
      <c r="AW21" s="10">
        <v>0</v>
      </c>
      <c r="AX21" s="10">
        <v>4</v>
      </c>
      <c r="AY21" s="10">
        <v>1</v>
      </c>
      <c r="AZ21" s="10">
        <v>0</v>
      </c>
      <c r="BA21" s="10">
        <v>0</v>
      </c>
      <c r="BB21" s="10">
        <v>7</v>
      </c>
      <c r="BC21" s="10">
        <v>0</v>
      </c>
      <c r="BD21" s="10">
        <v>0</v>
      </c>
      <c r="BE21" s="10">
        <v>5</v>
      </c>
      <c r="BF21" s="10">
        <v>0</v>
      </c>
      <c r="BG21" s="10">
        <v>0</v>
      </c>
      <c r="BH21" s="10">
        <v>0</v>
      </c>
      <c r="BI21" s="10">
        <v>1</v>
      </c>
      <c r="BJ21" s="10">
        <v>0</v>
      </c>
      <c r="BK21" s="10">
        <v>0</v>
      </c>
      <c r="BL21" s="10">
        <v>0</v>
      </c>
      <c r="BM21" s="10">
        <v>1</v>
      </c>
      <c r="BN21" s="10">
        <v>1</v>
      </c>
      <c r="BO21" s="10">
        <v>0</v>
      </c>
      <c r="BP21" s="10"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0">
        <v>0</v>
      </c>
      <c r="BW21" s="10">
        <v>0</v>
      </c>
      <c r="BX21" s="10">
        <v>0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10">
        <v>1</v>
      </c>
      <c r="CF21" s="10">
        <v>0</v>
      </c>
      <c r="CG21" s="10">
        <v>1</v>
      </c>
      <c r="CH21" s="10">
        <v>0</v>
      </c>
      <c r="CI21">
        <v>1</v>
      </c>
      <c r="CJ21">
        <v>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 s="10">
        <f t="shared" si="5"/>
        <v>65</v>
      </c>
    </row>
    <row r="22" spans="1:98" ht="12.75">
      <c r="A22" s="9">
        <v>37777</v>
      </c>
      <c r="B22">
        <v>4</v>
      </c>
      <c r="C22" s="10">
        <v>0</v>
      </c>
      <c r="D22" s="10">
        <v>0</v>
      </c>
      <c r="E22" s="10">
        <v>6</v>
      </c>
      <c r="F22" s="10">
        <v>4</v>
      </c>
      <c r="G22" s="10">
        <v>2</v>
      </c>
      <c r="H22" s="10">
        <v>9</v>
      </c>
      <c r="I22" s="10">
        <v>0</v>
      </c>
      <c r="J22" s="10">
        <v>12</v>
      </c>
      <c r="K22" s="10">
        <v>0</v>
      </c>
      <c r="L22" s="10">
        <v>1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1</v>
      </c>
      <c r="AT22" s="10">
        <v>0</v>
      </c>
      <c r="AU22" s="10">
        <v>0</v>
      </c>
      <c r="AV22" s="10">
        <v>2</v>
      </c>
      <c r="AW22" s="10">
        <v>0</v>
      </c>
      <c r="AX22" s="10">
        <v>7</v>
      </c>
      <c r="AY22" s="10">
        <v>2</v>
      </c>
      <c r="AZ22" s="10">
        <v>0</v>
      </c>
      <c r="BA22" s="10">
        <v>0</v>
      </c>
      <c r="BB22" s="10">
        <v>3</v>
      </c>
      <c r="BC22" s="10">
        <v>0</v>
      </c>
      <c r="BD22" s="10">
        <v>0</v>
      </c>
      <c r="BE22" s="10">
        <v>9</v>
      </c>
      <c r="BF22" s="10">
        <v>0</v>
      </c>
      <c r="BG22" s="10">
        <v>0</v>
      </c>
      <c r="BH22" s="10">
        <v>0</v>
      </c>
      <c r="BI22" s="10">
        <v>4</v>
      </c>
      <c r="BJ22" s="10">
        <v>0</v>
      </c>
      <c r="BK22" s="10">
        <v>0</v>
      </c>
      <c r="BL22" s="10">
        <v>0</v>
      </c>
      <c r="BM22" s="10">
        <v>1</v>
      </c>
      <c r="BN22" s="10">
        <v>1</v>
      </c>
      <c r="BO22" s="10">
        <v>0</v>
      </c>
      <c r="BP22" s="10">
        <v>0</v>
      </c>
      <c r="BQ22" s="10">
        <v>0</v>
      </c>
      <c r="BR22" s="10">
        <v>0</v>
      </c>
      <c r="BS22" s="10">
        <v>0</v>
      </c>
      <c r="BT22" s="10">
        <v>1</v>
      </c>
      <c r="BU22" s="10">
        <v>0</v>
      </c>
      <c r="BV22" s="10">
        <v>0</v>
      </c>
      <c r="BW22" s="10">
        <v>0</v>
      </c>
      <c r="BX22" s="10">
        <v>0</v>
      </c>
      <c r="BY22" s="10">
        <v>0</v>
      </c>
      <c r="BZ22" s="10">
        <v>0</v>
      </c>
      <c r="CA22" s="10">
        <v>0</v>
      </c>
      <c r="CB22" s="10">
        <v>0</v>
      </c>
      <c r="CC22" s="10">
        <v>1</v>
      </c>
      <c r="CD22" s="10">
        <v>0</v>
      </c>
      <c r="CE22" s="10">
        <v>0</v>
      </c>
      <c r="CF22" s="10">
        <v>0</v>
      </c>
      <c r="CG22" s="10">
        <v>0</v>
      </c>
      <c r="CH22" s="10">
        <v>0</v>
      </c>
      <c r="CI22">
        <v>0</v>
      </c>
      <c r="CJ22">
        <v>1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 s="10">
        <f t="shared" si="5"/>
        <v>68</v>
      </c>
    </row>
    <row r="23" spans="1:98" ht="12.75">
      <c r="A23" s="9">
        <v>37777</v>
      </c>
      <c r="B23">
        <v>5</v>
      </c>
      <c r="C23" s="10">
        <v>0</v>
      </c>
      <c r="D23" s="10">
        <v>0</v>
      </c>
      <c r="E23" s="10">
        <v>5</v>
      </c>
      <c r="F23" s="10">
        <v>4</v>
      </c>
      <c r="G23" s="10">
        <v>2</v>
      </c>
      <c r="H23" s="10">
        <v>18</v>
      </c>
      <c r="I23" s="10">
        <v>0</v>
      </c>
      <c r="J23" s="10">
        <v>8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1</v>
      </c>
      <c r="AT23" s="10">
        <v>0</v>
      </c>
      <c r="AU23" s="10">
        <v>0</v>
      </c>
      <c r="AV23" s="10">
        <v>0</v>
      </c>
      <c r="AW23" s="10">
        <v>0</v>
      </c>
      <c r="AX23" s="10">
        <v>11</v>
      </c>
      <c r="AY23" s="10">
        <v>0</v>
      </c>
      <c r="AZ23" s="10">
        <v>0</v>
      </c>
      <c r="BA23" s="10">
        <v>0</v>
      </c>
      <c r="BB23" s="10">
        <v>7</v>
      </c>
      <c r="BC23" s="10">
        <v>0</v>
      </c>
      <c r="BD23" s="10">
        <v>0</v>
      </c>
      <c r="BE23" s="10">
        <v>13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1</v>
      </c>
      <c r="BN23" s="10">
        <v>0</v>
      </c>
      <c r="BO23" s="10">
        <v>1</v>
      </c>
      <c r="BP23" s="10"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0</v>
      </c>
      <c r="CC23" s="10">
        <v>2</v>
      </c>
      <c r="CD23" s="10">
        <v>0</v>
      </c>
      <c r="CE23" s="10">
        <v>0</v>
      </c>
      <c r="CF23" s="10">
        <v>0</v>
      </c>
      <c r="CG23" s="10">
        <v>1</v>
      </c>
      <c r="CH23" s="10">
        <v>0</v>
      </c>
      <c r="CI23">
        <v>0</v>
      </c>
      <c r="CJ23">
        <v>1</v>
      </c>
      <c r="CK23">
        <v>0</v>
      </c>
      <c r="CL23">
        <v>0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 s="10">
        <f t="shared" si="5"/>
        <v>77</v>
      </c>
    </row>
    <row r="24" spans="1:98" ht="12.75">
      <c r="A24" s="9">
        <v>37777</v>
      </c>
      <c r="B24">
        <v>6</v>
      </c>
      <c r="C24" s="10">
        <v>0</v>
      </c>
      <c r="D24" s="10">
        <v>0</v>
      </c>
      <c r="E24" s="10">
        <v>0</v>
      </c>
      <c r="F24" s="10">
        <v>19</v>
      </c>
      <c r="G24" s="10">
        <v>16</v>
      </c>
      <c r="H24" s="10">
        <v>9</v>
      </c>
      <c r="I24" s="10">
        <v>1</v>
      </c>
      <c r="J24" s="10">
        <v>6</v>
      </c>
      <c r="K24" s="10">
        <v>0</v>
      </c>
      <c r="L24" s="10">
        <v>2</v>
      </c>
      <c r="M24" s="10">
        <v>0</v>
      </c>
      <c r="N24" s="10">
        <v>2</v>
      </c>
      <c r="O24" s="10">
        <v>1</v>
      </c>
      <c r="P24" s="10">
        <v>0</v>
      </c>
      <c r="Q24" s="10">
        <v>1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4</v>
      </c>
      <c r="BC24" s="10">
        <v>0</v>
      </c>
      <c r="BD24" s="10">
        <v>0</v>
      </c>
      <c r="BE24" s="10">
        <v>4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1</v>
      </c>
      <c r="BM24" s="10">
        <v>0</v>
      </c>
      <c r="BN24" s="10">
        <v>0</v>
      </c>
      <c r="BO24" s="10">
        <v>0</v>
      </c>
      <c r="BP24" s="10">
        <v>0</v>
      </c>
      <c r="BQ24" s="10">
        <v>0</v>
      </c>
      <c r="BR24" s="10">
        <v>0</v>
      </c>
      <c r="BS24" s="10">
        <v>0</v>
      </c>
      <c r="BT24" s="10">
        <v>0</v>
      </c>
      <c r="BU24" s="10">
        <v>0</v>
      </c>
      <c r="BV24" s="10">
        <v>0</v>
      </c>
      <c r="BW24" s="10">
        <v>0</v>
      </c>
      <c r="BX24" s="10">
        <v>0</v>
      </c>
      <c r="BY24" s="10">
        <v>0</v>
      </c>
      <c r="BZ24" s="10">
        <v>0</v>
      </c>
      <c r="CA24" s="10">
        <v>0</v>
      </c>
      <c r="CB24" s="10">
        <v>0</v>
      </c>
      <c r="CC24" s="10">
        <v>1</v>
      </c>
      <c r="CD24" s="10">
        <v>0</v>
      </c>
      <c r="CE24" s="10">
        <v>0</v>
      </c>
      <c r="CF24" s="10">
        <v>0</v>
      </c>
      <c r="CG24" s="10">
        <v>0</v>
      </c>
      <c r="CH24" s="10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 s="10">
        <f t="shared" si="5"/>
        <v>67</v>
      </c>
    </row>
    <row r="25" spans="1:98" ht="12.75">
      <c r="A25" s="9" t="s">
        <v>12</v>
      </c>
      <c r="C25" s="2">
        <f>SUM(C19:C24)</f>
        <v>0</v>
      </c>
      <c r="D25" s="10">
        <f aca="true" t="shared" si="6" ref="D25:BZ25">SUM(D19:D24)</f>
        <v>0</v>
      </c>
      <c r="E25" s="10">
        <f t="shared" si="6"/>
        <v>20</v>
      </c>
      <c r="F25" s="10">
        <f t="shared" si="6"/>
        <v>32</v>
      </c>
      <c r="G25" s="10">
        <f t="shared" si="6"/>
        <v>24</v>
      </c>
      <c r="H25" s="10">
        <f t="shared" si="6"/>
        <v>72</v>
      </c>
      <c r="I25" s="10">
        <f t="shared" si="6"/>
        <v>1</v>
      </c>
      <c r="J25" s="10">
        <f t="shared" si="6"/>
        <v>70</v>
      </c>
      <c r="K25" s="10">
        <f t="shared" si="6"/>
        <v>1</v>
      </c>
      <c r="L25" s="10">
        <f t="shared" si="6"/>
        <v>12</v>
      </c>
      <c r="M25" s="10">
        <f t="shared" si="6"/>
        <v>2</v>
      </c>
      <c r="N25" s="10">
        <f t="shared" si="6"/>
        <v>4</v>
      </c>
      <c r="O25" s="10">
        <f t="shared" si="6"/>
        <v>3</v>
      </c>
      <c r="P25" s="10">
        <f>SUM(P19:P24)</f>
        <v>0</v>
      </c>
      <c r="Q25" s="10">
        <f t="shared" si="6"/>
        <v>3</v>
      </c>
      <c r="R25" s="10">
        <f t="shared" si="6"/>
        <v>0</v>
      </c>
      <c r="S25" s="10">
        <f t="shared" si="6"/>
        <v>0</v>
      </c>
      <c r="T25" s="10">
        <f t="shared" si="6"/>
        <v>0</v>
      </c>
      <c r="U25" s="10">
        <f t="shared" si="6"/>
        <v>0</v>
      </c>
      <c r="V25" s="10">
        <f t="shared" si="6"/>
        <v>0</v>
      </c>
      <c r="W25" s="10">
        <f t="shared" si="6"/>
        <v>0</v>
      </c>
      <c r="X25" s="10">
        <f t="shared" si="6"/>
        <v>0</v>
      </c>
      <c r="Y25" s="10">
        <f t="shared" si="6"/>
        <v>0</v>
      </c>
      <c r="Z25" s="10">
        <f>SUM(Z19:Z24)</f>
        <v>1</v>
      </c>
      <c r="AA25" s="10">
        <f>SUM(AA19:AA24)</f>
        <v>0</v>
      </c>
      <c r="AB25" s="10">
        <f t="shared" si="6"/>
        <v>0</v>
      </c>
      <c r="AC25" s="10">
        <f t="shared" si="6"/>
        <v>0</v>
      </c>
      <c r="AD25" s="10">
        <f t="shared" si="6"/>
        <v>0</v>
      </c>
      <c r="AE25" s="10">
        <f>SUM(AE19:AE24)</f>
        <v>0</v>
      </c>
      <c r="AF25" s="10">
        <f t="shared" si="6"/>
        <v>2</v>
      </c>
      <c r="AG25" s="10">
        <f t="shared" si="6"/>
        <v>0</v>
      </c>
      <c r="AH25" s="10">
        <f>SUM(AH19:AH24)</f>
        <v>0</v>
      </c>
      <c r="AI25" s="10">
        <f t="shared" si="6"/>
        <v>0</v>
      </c>
      <c r="AJ25" s="10">
        <f t="shared" si="6"/>
        <v>0</v>
      </c>
      <c r="AK25" s="10">
        <f t="shared" si="6"/>
        <v>0</v>
      </c>
      <c r="AL25" s="10">
        <f t="shared" si="6"/>
        <v>0</v>
      </c>
      <c r="AM25" s="10">
        <f t="shared" si="6"/>
        <v>0</v>
      </c>
      <c r="AN25" s="10">
        <f>SUM(AN19:AN24)</f>
        <v>0</v>
      </c>
      <c r="AO25" s="10">
        <f>SUM(AO19:AO24)</f>
        <v>0</v>
      </c>
      <c r="AP25" s="10">
        <f t="shared" si="6"/>
        <v>0</v>
      </c>
      <c r="AQ25" s="10">
        <f>SUM(AQ19:AQ24)</f>
        <v>0</v>
      </c>
      <c r="AR25" s="10">
        <f t="shared" si="6"/>
        <v>0</v>
      </c>
      <c r="AS25" s="10">
        <f t="shared" si="6"/>
        <v>5</v>
      </c>
      <c r="AT25" s="10">
        <f>SUM(AT19:AT24)</f>
        <v>1</v>
      </c>
      <c r="AU25" s="10">
        <f>SUM(AU19:AU24)</f>
        <v>0</v>
      </c>
      <c r="AV25" s="10">
        <f t="shared" si="6"/>
        <v>4</v>
      </c>
      <c r="AW25" s="10">
        <f t="shared" si="6"/>
        <v>0</v>
      </c>
      <c r="AX25" s="10">
        <f t="shared" si="6"/>
        <v>33</v>
      </c>
      <c r="AY25" s="10">
        <f t="shared" si="6"/>
        <v>5</v>
      </c>
      <c r="AZ25" s="10">
        <f t="shared" si="6"/>
        <v>0</v>
      </c>
      <c r="BA25" s="10">
        <f t="shared" si="6"/>
        <v>0</v>
      </c>
      <c r="BB25" s="10">
        <f t="shared" si="6"/>
        <v>26</v>
      </c>
      <c r="BC25" s="10">
        <f>SUM(BC19:BC24)</f>
        <v>1</v>
      </c>
      <c r="BD25" s="10">
        <f t="shared" si="6"/>
        <v>0</v>
      </c>
      <c r="BE25" s="10">
        <f t="shared" si="6"/>
        <v>44</v>
      </c>
      <c r="BF25" s="10">
        <f>SUM(BF19:BF24)</f>
        <v>0</v>
      </c>
      <c r="BG25" s="10">
        <f>SUM(BG19:BG24)</f>
        <v>0</v>
      </c>
      <c r="BH25" s="10">
        <f>SUM(BH19:BH24)</f>
        <v>0</v>
      </c>
      <c r="BI25" s="10">
        <f t="shared" si="6"/>
        <v>7</v>
      </c>
      <c r="BJ25" s="10">
        <f t="shared" si="6"/>
        <v>0</v>
      </c>
      <c r="BK25" s="10">
        <f t="shared" si="6"/>
        <v>0</v>
      </c>
      <c r="BL25" s="10">
        <f>SUM(BL19:BL24)</f>
        <v>2</v>
      </c>
      <c r="BM25" s="10">
        <f>SUM(BM19:BM24)</f>
        <v>6</v>
      </c>
      <c r="BN25" s="10">
        <f t="shared" si="6"/>
        <v>3</v>
      </c>
      <c r="BO25" s="10">
        <f t="shared" si="6"/>
        <v>1</v>
      </c>
      <c r="BP25" s="10">
        <f>SUM(BP19:BP24)</f>
        <v>0</v>
      </c>
      <c r="BQ25" s="10">
        <f>SUM(BQ19:BQ24)</f>
        <v>0</v>
      </c>
      <c r="BR25" s="10">
        <f>SUM(BR19:BR24)</f>
        <v>0</v>
      </c>
      <c r="BS25" s="10">
        <f t="shared" si="6"/>
        <v>0</v>
      </c>
      <c r="BT25" s="10">
        <f t="shared" si="6"/>
        <v>1</v>
      </c>
      <c r="BU25" s="10">
        <f>SUM(BU19:BU24)</f>
        <v>1</v>
      </c>
      <c r="BV25" s="10">
        <f t="shared" si="6"/>
        <v>0</v>
      </c>
      <c r="BW25" s="10">
        <f>SUM(BW19:BW24)</f>
        <v>0</v>
      </c>
      <c r="BX25" s="10">
        <f>SUM(BX19:BX24)</f>
        <v>0</v>
      </c>
      <c r="BY25" s="10">
        <f>SUM(BY19:BY24)</f>
        <v>0</v>
      </c>
      <c r="BZ25" s="10">
        <f t="shared" si="6"/>
        <v>0</v>
      </c>
      <c r="CA25" s="10">
        <f aca="true" t="shared" si="7" ref="CA25:CN25">SUM(CA19:CA24)</f>
        <v>0</v>
      </c>
      <c r="CB25" s="10">
        <f t="shared" si="7"/>
        <v>0</v>
      </c>
      <c r="CC25" s="10">
        <f t="shared" si="7"/>
        <v>4</v>
      </c>
      <c r="CD25" s="10">
        <f t="shared" si="7"/>
        <v>0</v>
      </c>
      <c r="CE25" s="10">
        <f t="shared" si="7"/>
        <v>1</v>
      </c>
      <c r="CF25" s="10">
        <f t="shared" si="7"/>
        <v>0</v>
      </c>
      <c r="CG25" s="10">
        <f t="shared" si="7"/>
        <v>2</v>
      </c>
      <c r="CH25" s="10">
        <f t="shared" si="7"/>
        <v>0</v>
      </c>
      <c r="CI25" s="10">
        <f t="shared" si="7"/>
        <v>1</v>
      </c>
      <c r="CJ25" s="10">
        <f t="shared" si="7"/>
        <v>3</v>
      </c>
      <c r="CK25" s="10">
        <f t="shared" si="7"/>
        <v>1</v>
      </c>
      <c r="CL25" s="10">
        <f>SUM(CL19:CL24)</f>
        <v>0</v>
      </c>
      <c r="CM25" s="10">
        <f t="shared" si="7"/>
        <v>1</v>
      </c>
      <c r="CN25" s="10">
        <f t="shared" si="7"/>
        <v>0</v>
      </c>
      <c r="CO25" s="10">
        <f>SUM(CO19:CO24)</f>
        <v>0</v>
      </c>
      <c r="CP25" s="10">
        <f>SUM(CP19:CP24)</f>
        <v>0</v>
      </c>
      <c r="CQ25" s="10">
        <f>SUM(CQ19:CQ24)</f>
        <v>0</v>
      </c>
      <c r="CR25" s="10">
        <f>SUM(CR19:CR24)</f>
        <v>0</v>
      </c>
      <c r="CS25" s="10">
        <f>SUM(CS19:CS24)</f>
        <v>0</v>
      </c>
      <c r="CT25" s="10">
        <f t="shared" si="5"/>
        <v>400</v>
      </c>
    </row>
    <row r="26" spans="1:98" ht="12.75">
      <c r="A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</row>
    <row r="27" spans="1:98" ht="12.75">
      <c r="A27" s="9">
        <v>37791</v>
      </c>
      <c r="B27">
        <v>1</v>
      </c>
      <c r="C27" s="10">
        <v>0</v>
      </c>
      <c r="D27" s="10">
        <v>0</v>
      </c>
      <c r="E27" s="10">
        <v>0</v>
      </c>
      <c r="F27" s="10">
        <v>12</v>
      </c>
      <c r="G27" s="10">
        <v>4</v>
      </c>
      <c r="H27" s="10">
        <v>3</v>
      </c>
      <c r="I27" s="10">
        <v>1</v>
      </c>
      <c r="J27" s="10">
        <v>5</v>
      </c>
      <c r="K27" s="10">
        <v>0</v>
      </c>
      <c r="L27" s="10">
        <v>2</v>
      </c>
      <c r="M27" s="10">
        <v>2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1</v>
      </c>
      <c r="AU27" s="10">
        <v>0</v>
      </c>
      <c r="AV27" s="10">
        <v>0</v>
      </c>
      <c r="AW27" s="10">
        <v>0</v>
      </c>
      <c r="AX27" s="10">
        <v>0</v>
      </c>
      <c r="AY27" s="10">
        <v>1</v>
      </c>
      <c r="AZ27" s="10">
        <v>0</v>
      </c>
      <c r="BA27" s="10">
        <v>0</v>
      </c>
      <c r="BB27" s="10">
        <v>1</v>
      </c>
      <c r="BC27" s="10">
        <v>0</v>
      </c>
      <c r="BD27" s="10">
        <v>0</v>
      </c>
      <c r="BE27" s="10">
        <v>7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>
        <v>0</v>
      </c>
      <c r="BQ27" s="10">
        <v>0</v>
      </c>
      <c r="BR27" s="10">
        <v>0</v>
      </c>
      <c r="BS27" s="10">
        <v>0</v>
      </c>
      <c r="BT27" s="10">
        <v>0</v>
      </c>
      <c r="BU27" s="10">
        <v>0</v>
      </c>
      <c r="BV27" s="10">
        <v>0</v>
      </c>
      <c r="BW27" s="10">
        <v>0</v>
      </c>
      <c r="BX27" s="10">
        <v>0</v>
      </c>
      <c r="BY27" s="10">
        <v>0</v>
      </c>
      <c r="BZ27" s="10">
        <v>0</v>
      </c>
      <c r="CA27" s="10">
        <v>0</v>
      </c>
      <c r="CB27" s="10">
        <v>0</v>
      </c>
      <c r="CC27" s="10">
        <v>2</v>
      </c>
      <c r="CD27" s="10">
        <v>0</v>
      </c>
      <c r="CE27" s="10">
        <v>0</v>
      </c>
      <c r="CF27" s="10">
        <v>0</v>
      </c>
      <c r="CG27" s="10">
        <v>0</v>
      </c>
      <c r="CH27" s="10">
        <v>0</v>
      </c>
      <c r="CI27" s="10">
        <v>0</v>
      </c>
      <c r="CJ27" s="10">
        <v>0</v>
      </c>
      <c r="CK27" s="10">
        <v>0</v>
      </c>
      <c r="CL27" s="10">
        <v>0</v>
      </c>
      <c r="CM27" s="10">
        <v>0</v>
      </c>
      <c r="CN27" s="10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 s="2">
        <f aca="true" t="shared" si="8" ref="CT27:CT32">SUM(C27:CS27)</f>
        <v>41</v>
      </c>
    </row>
    <row r="28" spans="1:98" ht="12.75">
      <c r="A28" s="9">
        <v>37791</v>
      </c>
      <c r="B28">
        <v>2</v>
      </c>
      <c r="C28" s="10">
        <v>0</v>
      </c>
      <c r="D28" s="10">
        <v>0</v>
      </c>
      <c r="E28" s="10">
        <v>0</v>
      </c>
      <c r="F28" s="10">
        <v>8</v>
      </c>
      <c r="G28" s="10">
        <v>4</v>
      </c>
      <c r="H28" s="10">
        <v>4</v>
      </c>
      <c r="I28" s="10">
        <v>0</v>
      </c>
      <c r="J28" s="10">
        <v>4</v>
      </c>
      <c r="K28" s="10">
        <v>0</v>
      </c>
      <c r="L28" s="10">
        <v>3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2</v>
      </c>
      <c r="T28" s="10">
        <v>1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1</v>
      </c>
      <c r="AX28" s="10">
        <v>0</v>
      </c>
      <c r="AY28" s="10">
        <v>0</v>
      </c>
      <c r="AZ28" s="10">
        <v>0</v>
      </c>
      <c r="BA28" s="10">
        <v>0</v>
      </c>
      <c r="BB28" s="10">
        <v>1</v>
      </c>
      <c r="BC28" s="10">
        <v>0</v>
      </c>
      <c r="BD28" s="10">
        <v>0</v>
      </c>
      <c r="BE28" s="10">
        <v>3</v>
      </c>
      <c r="BF28" s="10">
        <v>1</v>
      </c>
      <c r="BG28" s="10"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v>0</v>
      </c>
      <c r="BN28" s="10">
        <v>0</v>
      </c>
      <c r="BO28" s="10">
        <v>0</v>
      </c>
      <c r="BP28" s="10">
        <v>0</v>
      </c>
      <c r="BQ28" s="10">
        <v>0</v>
      </c>
      <c r="BR28" s="10">
        <v>0</v>
      </c>
      <c r="BS28" s="10">
        <v>0</v>
      </c>
      <c r="BT28" s="10">
        <v>0</v>
      </c>
      <c r="BU28" s="10">
        <v>0</v>
      </c>
      <c r="BV28" s="10">
        <v>0</v>
      </c>
      <c r="BW28" s="10">
        <v>0</v>
      </c>
      <c r="BX28" s="10">
        <v>0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10">
        <v>0</v>
      </c>
      <c r="CF28" s="10">
        <v>0</v>
      </c>
      <c r="CG28" s="10">
        <v>0</v>
      </c>
      <c r="CH28" s="10">
        <v>0</v>
      </c>
      <c r="CI28" s="10">
        <v>0</v>
      </c>
      <c r="CJ28" s="10">
        <v>0</v>
      </c>
      <c r="CK28" s="10">
        <v>0</v>
      </c>
      <c r="CL28" s="10">
        <v>0</v>
      </c>
      <c r="CM28" s="10">
        <v>0</v>
      </c>
      <c r="CN28" s="10">
        <v>0</v>
      </c>
      <c r="CO28">
        <v>1</v>
      </c>
      <c r="CP28">
        <v>0</v>
      </c>
      <c r="CQ28">
        <v>0</v>
      </c>
      <c r="CR28">
        <v>0</v>
      </c>
      <c r="CS28">
        <v>0</v>
      </c>
      <c r="CT28" s="10">
        <f t="shared" si="8"/>
        <v>33</v>
      </c>
    </row>
    <row r="29" spans="1:98" ht="12.75">
      <c r="A29" s="9">
        <v>37791</v>
      </c>
      <c r="B29">
        <v>3</v>
      </c>
      <c r="C29" s="10">
        <v>0</v>
      </c>
      <c r="D29" s="10">
        <v>0</v>
      </c>
      <c r="E29" s="10">
        <v>0</v>
      </c>
      <c r="F29" s="10">
        <v>9</v>
      </c>
      <c r="G29" s="10">
        <v>11</v>
      </c>
      <c r="H29" s="10">
        <v>8</v>
      </c>
      <c r="I29" s="10">
        <v>1</v>
      </c>
      <c r="J29" s="10">
        <v>5</v>
      </c>
      <c r="K29" s="10">
        <v>0</v>
      </c>
      <c r="L29" s="10">
        <v>3</v>
      </c>
      <c r="M29" s="10">
        <v>0</v>
      </c>
      <c r="N29" s="10">
        <v>3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2</v>
      </c>
      <c r="BC29" s="10">
        <v>0</v>
      </c>
      <c r="BD29" s="10">
        <v>0</v>
      </c>
      <c r="BE29" s="10">
        <v>4</v>
      </c>
      <c r="BF29" s="10">
        <v>5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>
        <v>0</v>
      </c>
      <c r="BQ29" s="10">
        <v>0</v>
      </c>
      <c r="BR29" s="10">
        <v>0</v>
      </c>
      <c r="BS29" s="10">
        <v>0</v>
      </c>
      <c r="BT29" s="10">
        <v>0</v>
      </c>
      <c r="BU29" s="10">
        <v>0</v>
      </c>
      <c r="BV29" s="10">
        <v>0</v>
      </c>
      <c r="BW29" s="10">
        <v>0</v>
      </c>
      <c r="BX29" s="10">
        <v>0</v>
      </c>
      <c r="BY29" s="10">
        <v>0</v>
      </c>
      <c r="BZ29" s="10">
        <v>0</v>
      </c>
      <c r="CA29" s="10">
        <v>0</v>
      </c>
      <c r="CB29" s="10">
        <v>0</v>
      </c>
      <c r="CC29" s="10">
        <v>2</v>
      </c>
      <c r="CD29" s="10">
        <v>0</v>
      </c>
      <c r="CE29" s="10">
        <v>1</v>
      </c>
      <c r="CF29" s="10">
        <v>0</v>
      </c>
      <c r="CG29" s="10">
        <v>0</v>
      </c>
      <c r="CH29" s="10">
        <v>0</v>
      </c>
      <c r="CI29" s="10">
        <v>0</v>
      </c>
      <c r="CJ29" s="10">
        <v>0</v>
      </c>
      <c r="CK29" s="10">
        <v>0</v>
      </c>
      <c r="CL29" s="10">
        <v>0</v>
      </c>
      <c r="CM29" s="10">
        <v>0</v>
      </c>
      <c r="CN29" s="10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 s="10">
        <f t="shared" si="8"/>
        <v>54</v>
      </c>
    </row>
    <row r="30" spans="1:98" ht="12.75">
      <c r="A30" s="9">
        <v>37791</v>
      </c>
      <c r="B30">
        <v>4</v>
      </c>
      <c r="C30" s="10">
        <v>0</v>
      </c>
      <c r="D30" s="10">
        <v>0</v>
      </c>
      <c r="E30" s="10">
        <v>0</v>
      </c>
      <c r="F30" s="10">
        <v>25</v>
      </c>
      <c r="G30" s="10">
        <v>13</v>
      </c>
      <c r="H30" s="10">
        <v>9</v>
      </c>
      <c r="I30" s="10">
        <v>2</v>
      </c>
      <c r="J30" s="10">
        <v>6</v>
      </c>
      <c r="K30" s="10">
        <v>0</v>
      </c>
      <c r="L30" s="10">
        <v>2</v>
      </c>
      <c r="M30" s="10">
        <v>1</v>
      </c>
      <c r="N30" s="10">
        <v>2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1</v>
      </c>
      <c r="AT30" s="10">
        <v>0</v>
      </c>
      <c r="AU30" s="10">
        <v>0</v>
      </c>
      <c r="AV30" s="10">
        <v>0</v>
      </c>
      <c r="AW30" s="10">
        <v>0</v>
      </c>
      <c r="AX30" s="10">
        <v>1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4</v>
      </c>
      <c r="BF30" s="10">
        <v>1</v>
      </c>
      <c r="BG30" s="10"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>
        <v>0</v>
      </c>
      <c r="BQ30" s="10">
        <v>0</v>
      </c>
      <c r="BR30" s="10">
        <v>0</v>
      </c>
      <c r="BS30" s="10">
        <v>0</v>
      </c>
      <c r="BT30" s="10">
        <v>0</v>
      </c>
      <c r="BU30" s="10">
        <v>0</v>
      </c>
      <c r="BV30" s="10">
        <v>0</v>
      </c>
      <c r="BW30" s="10">
        <v>0</v>
      </c>
      <c r="BX30" s="10">
        <v>0</v>
      </c>
      <c r="BY30" s="10">
        <v>0</v>
      </c>
      <c r="BZ30" s="10">
        <v>0</v>
      </c>
      <c r="CA30" s="10">
        <v>0</v>
      </c>
      <c r="CB30" s="10">
        <v>0</v>
      </c>
      <c r="CC30" s="10">
        <v>1</v>
      </c>
      <c r="CD30" s="10">
        <v>0</v>
      </c>
      <c r="CE30" s="10">
        <v>0</v>
      </c>
      <c r="CF30" s="10">
        <v>0</v>
      </c>
      <c r="CG30" s="10">
        <v>0</v>
      </c>
      <c r="CH30" s="10">
        <v>0</v>
      </c>
      <c r="CI30" s="10">
        <v>0</v>
      </c>
      <c r="CJ30" s="10">
        <v>0</v>
      </c>
      <c r="CK30" s="10">
        <v>0</v>
      </c>
      <c r="CL30" s="10">
        <v>1</v>
      </c>
      <c r="CM30" s="10">
        <v>0</v>
      </c>
      <c r="CN30" s="1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 s="10">
        <f t="shared" si="8"/>
        <v>69</v>
      </c>
    </row>
    <row r="31" spans="1:98" ht="12.75">
      <c r="A31" s="9">
        <v>37791</v>
      </c>
      <c r="B31">
        <v>5</v>
      </c>
      <c r="C31" s="10">
        <v>0</v>
      </c>
      <c r="D31" s="10">
        <v>0</v>
      </c>
      <c r="E31" s="10">
        <v>0</v>
      </c>
      <c r="F31" s="10">
        <v>13</v>
      </c>
      <c r="G31" s="10">
        <v>5</v>
      </c>
      <c r="H31" s="10">
        <v>12</v>
      </c>
      <c r="I31" s="10">
        <v>0</v>
      </c>
      <c r="J31" s="10">
        <v>5</v>
      </c>
      <c r="K31" s="10">
        <v>0</v>
      </c>
      <c r="L31" s="10">
        <v>0</v>
      </c>
      <c r="M31" s="10">
        <v>0</v>
      </c>
      <c r="N31" s="10">
        <v>2</v>
      </c>
      <c r="O31" s="10">
        <v>0</v>
      </c>
      <c r="P31" s="10">
        <v>0</v>
      </c>
      <c r="Q31" s="10">
        <v>2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5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2</v>
      </c>
      <c r="BC31" s="10">
        <v>2</v>
      </c>
      <c r="BD31" s="10">
        <v>0</v>
      </c>
      <c r="BE31" s="10">
        <v>3</v>
      </c>
      <c r="BF31" s="10">
        <v>0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1</v>
      </c>
      <c r="BO31" s="10">
        <v>0</v>
      </c>
      <c r="BP31" s="10">
        <v>0</v>
      </c>
      <c r="BQ31" s="10">
        <v>0</v>
      </c>
      <c r="BR31" s="10">
        <v>0</v>
      </c>
      <c r="BS31" s="10">
        <v>0</v>
      </c>
      <c r="BT31" s="10">
        <v>0</v>
      </c>
      <c r="BU31" s="10">
        <v>0</v>
      </c>
      <c r="BV31" s="10">
        <v>0</v>
      </c>
      <c r="BW31" s="10">
        <v>0</v>
      </c>
      <c r="BX31" s="10">
        <v>0</v>
      </c>
      <c r="BY31" s="10">
        <v>0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10">
        <v>0</v>
      </c>
      <c r="CF31" s="10">
        <v>0</v>
      </c>
      <c r="CG31" s="10">
        <v>0</v>
      </c>
      <c r="CH31" s="10">
        <v>0</v>
      </c>
      <c r="CI31" s="10">
        <v>0</v>
      </c>
      <c r="CJ31" s="10">
        <v>0</v>
      </c>
      <c r="CK31" s="10">
        <v>0</v>
      </c>
      <c r="CL31" s="10">
        <v>0</v>
      </c>
      <c r="CM31" s="10">
        <v>1</v>
      </c>
      <c r="CN31" s="10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 s="10">
        <f t="shared" si="8"/>
        <v>53</v>
      </c>
    </row>
    <row r="32" spans="1:98" ht="12.75">
      <c r="A32" s="1">
        <v>37791</v>
      </c>
      <c r="B32">
        <v>6</v>
      </c>
      <c r="C32" s="10">
        <v>0</v>
      </c>
      <c r="D32" s="10">
        <v>0</v>
      </c>
      <c r="E32" s="10">
        <v>0</v>
      </c>
      <c r="F32" s="10">
        <v>2</v>
      </c>
      <c r="G32" s="10">
        <v>2</v>
      </c>
      <c r="H32" s="10">
        <v>4</v>
      </c>
      <c r="I32" s="10">
        <v>0</v>
      </c>
      <c r="J32" s="10">
        <v>4</v>
      </c>
      <c r="K32" s="10">
        <v>0</v>
      </c>
      <c r="L32" s="10">
        <v>0</v>
      </c>
      <c r="M32" s="10">
        <v>0</v>
      </c>
      <c r="N32" s="10">
        <v>1</v>
      </c>
      <c r="O32" s="10">
        <v>0</v>
      </c>
      <c r="P32" s="10">
        <v>0</v>
      </c>
      <c r="Q32" s="10">
        <v>2</v>
      </c>
      <c r="R32" s="10">
        <v>0</v>
      </c>
      <c r="S32" s="10">
        <v>1</v>
      </c>
      <c r="T32" s="10">
        <v>1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1</v>
      </c>
      <c r="AT32" s="10">
        <v>0</v>
      </c>
      <c r="AU32" s="10">
        <v>1</v>
      </c>
      <c r="AV32" s="10">
        <v>0</v>
      </c>
      <c r="AW32" s="10">
        <v>0</v>
      </c>
      <c r="AX32" s="10">
        <v>2</v>
      </c>
      <c r="AY32" s="10">
        <v>1</v>
      </c>
      <c r="AZ32" s="10">
        <v>0</v>
      </c>
      <c r="BA32" s="10">
        <v>0</v>
      </c>
      <c r="BB32" s="10">
        <v>7</v>
      </c>
      <c r="BC32" s="10">
        <v>0</v>
      </c>
      <c r="BD32" s="10">
        <v>0</v>
      </c>
      <c r="BE32" s="10">
        <v>5</v>
      </c>
      <c r="BF32" s="10">
        <v>1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1</v>
      </c>
      <c r="BO32" s="10">
        <v>1</v>
      </c>
      <c r="BP32" s="10">
        <v>0</v>
      </c>
      <c r="BQ32" s="10">
        <v>0</v>
      </c>
      <c r="BR32" s="10">
        <v>0</v>
      </c>
      <c r="BS32" s="10">
        <v>0</v>
      </c>
      <c r="BT32" s="10">
        <v>0</v>
      </c>
      <c r="BU32" s="10">
        <v>0</v>
      </c>
      <c r="BV32" s="10">
        <v>1</v>
      </c>
      <c r="BW32" s="10">
        <v>0</v>
      </c>
      <c r="BX32" s="10">
        <v>1</v>
      </c>
      <c r="BY32" s="10">
        <v>0</v>
      </c>
      <c r="BZ32" s="10">
        <v>0</v>
      </c>
      <c r="CA32" s="10">
        <v>0</v>
      </c>
      <c r="CB32" s="10">
        <v>0</v>
      </c>
      <c r="CC32" s="10">
        <v>1</v>
      </c>
      <c r="CD32" s="10">
        <v>0</v>
      </c>
      <c r="CE32" s="10">
        <v>0</v>
      </c>
      <c r="CF32" s="10">
        <v>0</v>
      </c>
      <c r="CG32" s="10">
        <v>0</v>
      </c>
      <c r="CH32" s="10">
        <v>0</v>
      </c>
      <c r="CI32" s="10">
        <v>0</v>
      </c>
      <c r="CJ32" s="10">
        <v>0</v>
      </c>
      <c r="CK32" s="10">
        <v>0</v>
      </c>
      <c r="CL32" s="10">
        <v>0</v>
      </c>
      <c r="CM32" s="10">
        <v>0</v>
      </c>
      <c r="CN32" s="10">
        <v>0</v>
      </c>
      <c r="CO32">
        <v>0</v>
      </c>
      <c r="CP32">
        <v>1</v>
      </c>
      <c r="CQ32">
        <v>0</v>
      </c>
      <c r="CR32">
        <v>0</v>
      </c>
      <c r="CS32">
        <v>0</v>
      </c>
      <c r="CT32" s="10">
        <f t="shared" si="8"/>
        <v>41</v>
      </c>
    </row>
    <row r="33" spans="1:98" ht="12.75">
      <c r="A33" s="9" t="s">
        <v>12</v>
      </c>
      <c r="C33" s="2">
        <f>SUM(C27:C32)</f>
        <v>0</v>
      </c>
      <c r="D33" s="2">
        <f aca="true" t="shared" si="9" ref="D33:BO33">SUM(D27:D32)</f>
        <v>0</v>
      </c>
      <c r="E33" s="2">
        <f t="shared" si="9"/>
        <v>0</v>
      </c>
      <c r="F33" s="2">
        <f t="shared" si="9"/>
        <v>69</v>
      </c>
      <c r="G33" s="2">
        <f t="shared" si="9"/>
        <v>39</v>
      </c>
      <c r="H33" s="2">
        <f t="shared" si="9"/>
        <v>40</v>
      </c>
      <c r="I33" s="2">
        <f t="shared" si="9"/>
        <v>4</v>
      </c>
      <c r="J33" s="2">
        <f t="shared" si="9"/>
        <v>29</v>
      </c>
      <c r="K33" s="2">
        <f t="shared" si="9"/>
        <v>0</v>
      </c>
      <c r="L33" s="2">
        <f t="shared" si="9"/>
        <v>10</v>
      </c>
      <c r="M33" s="2">
        <f t="shared" si="9"/>
        <v>3</v>
      </c>
      <c r="N33" s="2">
        <f t="shared" si="9"/>
        <v>8</v>
      </c>
      <c r="O33" s="2">
        <f t="shared" si="9"/>
        <v>0</v>
      </c>
      <c r="P33" s="2">
        <f t="shared" si="9"/>
        <v>0</v>
      </c>
      <c r="Q33" s="2">
        <f t="shared" si="9"/>
        <v>4</v>
      </c>
      <c r="R33" s="2">
        <f t="shared" si="9"/>
        <v>0</v>
      </c>
      <c r="S33" s="2">
        <f t="shared" si="9"/>
        <v>3</v>
      </c>
      <c r="T33" s="2">
        <f t="shared" si="9"/>
        <v>2</v>
      </c>
      <c r="U33" s="2">
        <f t="shared" si="9"/>
        <v>0</v>
      </c>
      <c r="V33" s="2">
        <f t="shared" si="9"/>
        <v>0</v>
      </c>
      <c r="W33" s="2">
        <f t="shared" si="9"/>
        <v>0</v>
      </c>
      <c r="X33" s="2">
        <f t="shared" si="9"/>
        <v>0</v>
      </c>
      <c r="Y33" s="2">
        <f t="shared" si="9"/>
        <v>0</v>
      </c>
      <c r="Z33" s="2">
        <f t="shared" si="9"/>
        <v>0</v>
      </c>
      <c r="AA33" s="2">
        <f t="shared" si="9"/>
        <v>0</v>
      </c>
      <c r="AB33" s="2">
        <f t="shared" si="9"/>
        <v>0</v>
      </c>
      <c r="AC33" s="2">
        <f t="shared" si="9"/>
        <v>0</v>
      </c>
      <c r="AD33" s="2">
        <f t="shared" si="9"/>
        <v>0</v>
      </c>
      <c r="AE33" s="2">
        <f t="shared" si="9"/>
        <v>0</v>
      </c>
      <c r="AF33" s="2">
        <f t="shared" si="9"/>
        <v>0</v>
      </c>
      <c r="AG33" s="2">
        <f t="shared" si="9"/>
        <v>0</v>
      </c>
      <c r="AH33" s="2">
        <f t="shared" si="9"/>
        <v>0</v>
      </c>
      <c r="AI33" s="2">
        <f t="shared" si="9"/>
        <v>0</v>
      </c>
      <c r="AJ33" s="2">
        <f t="shared" si="9"/>
        <v>0</v>
      </c>
      <c r="AK33" s="2">
        <f t="shared" si="9"/>
        <v>0</v>
      </c>
      <c r="AL33" s="2">
        <f t="shared" si="9"/>
        <v>0</v>
      </c>
      <c r="AM33" s="2">
        <f t="shared" si="9"/>
        <v>0</v>
      </c>
      <c r="AN33" s="2">
        <f t="shared" si="9"/>
        <v>0</v>
      </c>
      <c r="AO33" s="2">
        <f t="shared" si="9"/>
        <v>0</v>
      </c>
      <c r="AP33" s="2">
        <f t="shared" si="9"/>
        <v>0</v>
      </c>
      <c r="AQ33" s="2">
        <f t="shared" si="9"/>
        <v>0</v>
      </c>
      <c r="AR33" s="2">
        <f t="shared" si="9"/>
        <v>0</v>
      </c>
      <c r="AS33" s="2">
        <f t="shared" si="9"/>
        <v>7</v>
      </c>
      <c r="AT33" s="2">
        <f t="shared" si="9"/>
        <v>1</v>
      </c>
      <c r="AU33" s="2">
        <f t="shared" si="9"/>
        <v>1</v>
      </c>
      <c r="AV33" s="2">
        <f t="shared" si="9"/>
        <v>0</v>
      </c>
      <c r="AW33" s="2">
        <f t="shared" si="9"/>
        <v>1</v>
      </c>
      <c r="AX33" s="2">
        <f t="shared" si="9"/>
        <v>3</v>
      </c>
      <c r="AY33" s="2">
        <f t="shared" si="9"/>
        <v>2</v>
      </c>
      <c r="AZ33" s="2">
        <f t="shared" si="9"/>
        <v>0</v>
      </c>
      <c r="BA33" s="2">
        <f t="shared" si="9"/>
        <v>0</v>
      </c>
      <c r="BB33" s="2">
        <f t="shared" si="9"/>
        <v>13</v>
      </c>
      <c r="BC33" s="2">
        <f t="shared" si="9"/>
        <v>2</v>
      </c>
      <c r="BD33" s="2">
        <f t="shared" si="9"/>
        <v>0</v>
      </c>
      <c r="BE33" s="2">
        <f t="shared" si="9"/>
        <v>26</v>
      </c>
      <c r="BF33" s="2">
        <f t="shared" si="9"/>
        <v>8</v>
      </c>
      <c r="BG33" s="2">
        <f t="shared" si="9"/>
        <v>0</v>
      </c>
      <c r="BH33" s="2">
        <f t="shared" si="9"/>
        <v>0</v>
      </c>
      <c r="BI33" s="2">
        <f t="shared" si="9"/>
        <v>0</v>
      </c>
      <c r="BJ33" s="2">
        <f t="shared" si="9"/>
        <v>0</v>
      </c>
      <c r="BK33" s="2">
        <f t="shared" si="9"/>
        <v>0</v>
      </c>
      <c r="BL33" s="2">
        <f t="shared" si="9"/>
        <v>0</v>
      </c>
      <c r="BM33" s="2">
        <f t="shared" si="9"/>
        <v>0</v>
      </c>
      <c r="BN33" s="2">
        <f t="shared" si="9"/>
        <v>2</v>
      </c>
      <c r="BO33" s="2">
        <f t="shared" si="9"/>
        <v>1</v>
      </c>
      <c r="BP33" s="2">
        <f aca="true" t="shared" si="10" ref="BP33:CT33">SUM(BP27:BP32)</f>
        <v>0</v>
      </c>
      <c r="BQ33" s="2">
        <f t="shared" si="10"/>
        <v>0</v>
      </c>
      <c r="BR33" s="2">
        <f t="shared" si="10"/>
        <v>0</v>
      </c>
      <c r="BS33" s="2">
        <f t="shared" si="10"/>
        <v>0</v>
      </c>
      <c r="BT33" s="2">
        <f t="shared" si="10"/>
        <v>0</v>
      </c>
      <c r="BU33" s="2">
        <f t="shared" si="10"/>
        <v>0</v>
      </c>
      <c r="BV33" s="2">
        <f t="shared" si="10"/>
        <v>1</v>
      </c>
      <c r="BW33" s="2">
        <f t="shared" si="10"/>
        <v>0</v>
      </c>
      <c r="BX33" s="2">
        <f t="shared" si="10"/>
        <v>1</v>
      </c>
      <c r="BY33" s="2">
        <f t="shared" si="10"/>
        <v>0</v>
      </c>
      <c r="BZ33" s="2">
        <f t="shared" si="10"/>
        <v>0</v>
      </c>
      <c r="CA33" s="2">
        <f t="shared" si="10"/>
        <v>0</v>
      </c>
      <c r="CB33" s="2">
        <f t="shared" si="10"/>
        <v>0</v>
      </c>
      <c r="CC33" s="2">
        <f t="shared" si="10"/>
        <v>6</v>
      </c>
      <c r="CD33" s="2">
        <f t="shared" si="10"/>
        <v>0</v>
      </c>
      <c r="CE33" s="2">
        <f t="shared" si="10"/>
        <v>1</v>
      </c>
      <c r="CF33" s="2">
        <f t="shared" si="10"/>
        <v>0</v>
      </c>
      <c r="CG33" s="2">
        <f t="shared" si="10"/>
        <v>0</v>
      </c>
      <c r="CH33" s="2">
        <f t="shared" si="10"/>
        <v>0</v>
      </c>
      <c r="CI33" s="2">
        <f t="shared" si="10"/>
        <v>0</v>
      </c>
      <c r="CJ33" s="2">
        <f t="shared" si="10"/>
        <v>0</v>
      </c>
      <c r="CK33" s="2">
        <f t="shared" si="10"/>
        <v>0</v>
      </c>
      <c r="CL33" s="2">
        <f t="shared" si="10"/>
        <v>1</v>
      </c>
      <c r="CM33" s="2">
        <f t="shared" si="10"/>
        <v>1</v>
      </c>
      <c r="CN33" s="2">
        <f t="shared" si="10"/>
        <v>0</v>
      </c>
      <c r="CO33" s="2">
        <f t="shared" si="10"/>
        <v>1</v>
      </c>
      <c r="CP33" s="2">
        <f t="shared" si="10"/>
        <v>1</v>
      </c>
      <c r="CQ33" s="2">
        <f t="shared" si="10"/>
        <v>0</v>
      </c>
      <c r="CR33" s="2">
        <f t="shared" si="10"/>
        <v>0</v>
      </c>
      <c r="CS33" s="2">
        <f t="shared" si="10"/>
        <v>0</v>
      </c>
      <c r="CT33" s="2">
        <f t="shared" si="10"/>
        <v>291</v>
      </c>
    </row>
    <row r="34" ht="12.75">
      <c r="A34" s="9"/>
    </row>
    <row r="35" spans="1:98" ht="12.75">
      <c r="A35" s="1">
        <v>37803</v>
      </c>
      <c r="B35">
        <v>1</v>
      </c>
      <c r="C35" s="10">
        <v>0</v>
      </c>
      <c r="D35" s="10">
        <v>0</v>
      </c>
      <c r="E35" s="10">
        <v>0</v>
      </c>
      <c r="F35" s="10">
        <v>5</v>
      </c>
      <c r="G35" s="10">
        <v>9</v>
      </c>
      <c r="H35" s="10">
        <v>1</v>
      </c>
      <c r="I35" s="10">
        <v>0</v>
      </c>
      <c r="J35" s="10">
        <v>0</v>
      </c>
      <c r="K35" s="10">
        <v>0</v>
      </c>
      <c r="L35" s="10">
        <v>1</v>
      </c>
      <c r="M35" s="10">
        <v>1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4</v>
      </c>
      <c r="BF35" s="10">
        <v>3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>
        <v>0</v>
      </c>
      <c r="BQ35" s="10">
        <v>0</v>
      </c>
      <c r="BR35" s="10">
        <v>0</v>
      </c>
      <c r="BS35" s="10">
        <v>0</v>
      </c>
      <c r="BT35" s="10">
        <v>0</v>
      </c>
      <c r="BU35" s="10">
        <v>0</v>
      </c>
      <c r="BV35" s="10">
        <v>0</v>
      </c>
      <c r="BW35" s="10">
        <v>0</v>
      </c>
      <c r="BX35" s="10">
        <v>0</v>
      </c>
      <c r="BY35" s="10">
        <v>0</v>
      </c>
      <c r="BZ35" s="10">
        <v>0</v>
      </c>
      <c r="CA35" s="10">
        <v>0</v>
      </c>
      <c r="CB35" s="10">
        <v>0</v>
      </c>
      <c r="CC35" s="10">
        <v>0</v>
      </c>
      <c r="CD35" s="10">
        <v>0</v>
      </c>
      <c r="CE35" s="10">
        <v>0</v>
      </c>
      <c r="CF35" s="10">
        <v>0</v>
      </c>
      <c r="CG35" s="10">
        <v>0</v>
      </c>
      <c r="CH35" s="10">
        <v>0</v>
      </c>
      <c r="CI35" s="10">
        <v>0</v>
      </c>
      <c r="CJ35" s="10">
        <v>0</v>
      </c>
      <c r="CK35" s="10">
        <v>0</v>
      </c>
      <c r="CL35" s="10">
        <v>0</v>
      </c>
      <c r="CM35" s="10">
        <v>0</v>
      </c>
      <c r="CN35" s="10">
        <v>0</v>
      </c>
      <c r="CO35" s="10">
        <v>0</v>
      </c>
      <c r="CP35" s="10">
        <v>0</v>
      </c>
      <c r="CQ35" s="10">
        <v>0</v>
      </c>
      <c r="CR35" s="10">
        <v>0</v>
      </c>
      <c r="CS35" s="10">
        <v>0</v>
      </c>
      <c r="CT35" s="10">
        <f>SUM(C35:BZ35)</f>
        <v>24</v>
      </c>
    </row>
    <row r="36" spans="1:98" ht="12.75">
      <c r="A36" s="1">
        <v>37803</v>
      </c>
      <c r="B36">
        <v>2</v>
      </c>
      <c r="C36" s="10">
        <v>0</v>
      </c>
      <c r="D36" s="10">
        <v>0</v>
      </c>
      <c r="E36" s="10">
        <v>0</v>
      </c>
      <c r="F36" s="10">
        <v>10</v>
      </c>
      <c r="G36" s="10">
        <v>8</v>
      </c>
      <c r="H36" s="10">
        <v>2</v>
      </c>
      <c r="I36" s="10">
        <v>0</v>
      </c>
      <c r="J36" s="10">
        <v>1</v>
      </c>
      <c r="K36" s="10">
        <v>0</v>
      </c>
      <c r="L36" s="10">
        <v>0</v>
      </c>
      <c r="M36" s="10">
        <v>0</v>
      </c>
      <c r="N36" s="10">
        <v>0</v>
      </c>
      <c r="O36" s="10">
        <v>1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2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6</v>
      </c>
      <c r="BF36" s="10">
        <v>1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>
        <v>0</v>
      </c>
      <c r="BQ36" s="10">
        <v>0</v>
      </c>
      <c r="BR36" s="10">
        <v>0</v>
      </c>
      <c r="BS36" s="10">
        <v>0</v>
      </c>
      <c r="BT36" s="10">
        <v>0</v>
      </c>
      <c r="BU36" s="10">
        <v>0</v>
      </c>
      <c r="BV36" s="10">
        <v>0</v>
      </c>
      <c r="BW36" s="10">
        <v>0</v>
      </c>
      <c r="BX36" s="10">
        <v>0</v>
      </c>
      <c r="BY36" s="10">
        <v>0</v>
      </c>
      <c r="BZ36" s="10">
        <v>0</v>
      </c>
      <c r="CA36" s="10">
        <v>0</v>
      </c>
      <c r="CB36" s="10">
        <v>0</v>
      </c>
      <c r="CC36" s="10">
        <v>0</v>
      </c>
      <c r="CD36" s="10">
        <v>0</v>
      </c>
      <c r="CE36" s="10">
        <v>0</v>
      </c>
      <c r="CF36" s="10">
        <v>0</v>
      </c>
      <c r="CG36" s="10">
        <v>0</v>
      </c>
      <c r="CH36" s="10">
        <v>0</v>
      </c>
      <c r="CI36" s="10">
        <v>0</v>
      </c>
      <c r="CJ36" s="10">
        <v>0</v>
      </c>
      <c r="CK36" s="10">
        <v>0</v>
      </c>
      <c r="CL36" s="10">
        <v>0</v>
      </c>
      <c r="CM36" s="10">
        <v>0</v>
      </c>
      <c r="CN36" s="10">
        <v>0</v>
      </c>
      <c r="CO36" s="10">
        <v>0</v>
      </c>
      <c r="CP36" s="10">
        <v>0</v>
      </c>
      <c r="CQ36" s="10">
        <v>0</v>
      </c>
      <c r="CR36" s="10">
        <v>0</v>
      </c>
      <c r="CS36" s="10">
        <v>0</v>
      </c>
      <c r="CT36" s="10">
        <f>SUM(C36:CS36)</f>
        <v>31</v>
      </c>
    </row>
    <row r="37" spans="1:98" ht="12.75">
      <c r="A37" s="1">
        <v>37803</v>
      </c>
      <c r="B37">
        <v>3</v>
      </c>
      <c r="C37" s="10">
        <v>0</v>
      </c>
      <c r="D37" s="10">
        <v>0</v>
      </c>
      <c r="E37" s="10">
        <v>1</v>
      </c>
      <c r="F37" s="10">
        <v>24</v>
      </c>
      <c r="G37" s="10">
        <v>19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8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v>0</v>
      </c>
      <c r="BN37" s="10">
        <v>0</v>
      </c>
      <c r="BO37" s="10">
        <v>0</v>
      </c>
      <c r="BP37" s="10">
        <v>0</v>
      </c>
      <c r="BQ37" s="10">
        <v>0</v>
      </c>
      <c r="BR37" s="10">
        <v>0</v>
      </c>
      <c r="BS37" s="10">
        <v>0</v>
      </c>
      <c r="BT37" s="10">
        <v>0</v>
      </c>
      <c r="BU37" s="10">
        <v>0</v>
      </c>
      <c r="BV37" s="10">
        <v>0</v>
      </c>
      <c r="BW37" s="10">
        <v>0</v>
      </c>
      <c r="BX37" s="10">
        <v>0</v>
      </c>
      <c r="BY37" s="10">
        <v>0</v>
      </c>
      <c r="BZ37" s="10">
        <v>0</v>
      </c>
      <c r="CA37" s="10">
        <v>0</v>
      </c>
      <c r="CB37" s="10">
        <v>0</v>
      </c>
      <c r="CC37" s="10">
        <v>0</v>
      </c>
      <c r="CD37" s="10">
        <v>0</v>
      </c>
      <c r="CE37" s="10">
        <v>0</v>
      </c>
      <c r="CF37" s="10">
        <v>0</v>
      </c>
      <c r="CG37" s="10">
        <v>0</v>
      </c>
      <c r="CH37" s="10">
        <v>0</v>
      </c>
      <c r="CI37" s="10">
        <v>0</v>
      </c>
      <c r="CJ37" s="10">
        <v>0</v>
      </c>
      <c r="CK37" s="10">
        <v>0</v>
      </c>
      <c r="CL37" s="10">
        <v>0</v>
      </c>
      <c r="CM37" s="10">
        <v>0</v>
      </c>
      <c r="CN37" s="10">
        <v>0</v>
      </c>
      <c r="CO37" s="10">
        <v>0</v>
      </c>
      <c r="CP37" s="10">
        <v>0</v>
      </c>
      <c r="CQ37" s="10">
        <v>0</v>
      </c>
      <c r="CR37" s="10">
        <v>1</v>
      </c>
      <c r="CS37" s="10">
        <v>0</v>
      </c>
      <c r="CT37" s="10">
        <f>SUM(C37:CS37)</f>
        <v>53</v>
      </c>
    </row>
    <row r="38" spans="1:98" ht="12.75">
      <c r="A38" s="1">
        <v>37803</v>
      </c>
      <c r="B38">
        <v>4</v>
      </c>
      <c r="C38" s="10">
        <v>0</v>
      </c>
      <c r="D38" s="10">
        <v>0</v>
      </c>
      <c r="E38" s="10">
        <v>0</v>
      </c>
      <c r="F38" s="10">
        <v>9</v>
      </c>
      <c r="G38" s="10">
        <v>13</v>
      </c>
      <c r="H38" s="10">
        <v>3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3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5</v>
      </c>
      <c r="BF38" s="10">
        <v>2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v>0</v>
      </c>
      <c r="BN38" s="10">
        <v>0</v>
      </c>
      <c r="BO38" s="10">
        <v>0</v>
      </c>
      <c r="BP38" s="10">
        <v>0</v>
      </c>
      <c r="BQ38" s="10">
        <v>0</v>
      </c>
      <c r="BR38" s="10">
        <v>0</v>
      </c>
      <c r="BS38" s="10">
        <v>0</v>
      </c>
      <c r="BT38" s="10">
        <v>0</v>
      </c>
      <c r="BU38" s="10">
        <v>0</v>
      </c>
      <c r="BV38" s="10">
        <v>0</v>
      </c>
      <c r="BW38" s="10">
        <v>0</v>
      </c>
      <c r="BX38" s="10">
        <v>0</v>
      </c>
      <c r="BY38" s="10">
        <v>0</v>
      </c>
      <c r="BZ38" s="10">
        <v>0</v>
      </c>
      <c r="CA38" s="10">
        <v>0</v>
      </c>
      <c r="CB38" s="10">
        <v>0</v>
      </c>
      <c r="CC38" s="10">
        <v>0</v>
      </c>
      <c r="CD38" s="10">
        <v>0</v>
      </c>
      <c r="CE38" s="10">
        <v>0</v>
      </c>
      <c r="CF38" s="10">
        <v>0</v>
      </c>
      <c r="CG38" s="10">
        <v>0</v>
      </c>
      <c r="CH38" s="10">
        <v>0</v>
      </c>
      <c r="CI38" s="10">
        <v>0</v>
      </c>
      <c r="CJ38" s="10">
        <v>0</v>
      </c>
      <c r="CK38" s="10">
        <v>0</v>
      </c>
      <c r="CL38" s="10">
        <v>0</v>
      </c>
      <c r="CM38" s="10">
        <v>0</v>
      </c>
      <c r="CN38" s="10">
        <v>0</v>
      </c>
      <c r="CO38" s="10">
        <v>0</v>
      </c>
      <c r="CP38" s="10">
        <v>0</v>
      </c>
      <c r="CQ38" s="10">
        <v>0</v>
      </c>
      <c r="CR38" s="10">
        <v>0</v>
      </c>
      <c r="CS38" s="10">
        <v>0</v>
      </c>
      <c r="CT38" s="10">
        <f>SUM(C38:CS38)</f>
        <v>35</v>
      </c>
    </row>
    <row r="39" spans="1:98" ht="12.75">
      <c r="A39" s="1">
        <v>37803</v>
      </c>
      <c r="B39">
        <v>5</v>
      </c>
      <c r="C39" s="10">
        <v>0</v>
      </c>
      <c r="D39" s="10">
        <v>0</v>
      </c>
      <c r="E39" s="10">
        <v>0</v>
      </c>
      <c r="F39" s="10">
        <v>19</v>
      </c>
      <c r="G39" s="10">
        <v>27</v>
      </c>
      <c r="H39" s="10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4</v>
      </c>
      <c r="BF39" s="10">
        <v>1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>
        <v>0</v>
      </c>
      <c r="BQ39" s="10">
        <v>0</v>
      </c>
      <c r="BR39" s="10">
        <v>0</v>
      </c>
      <c r="BS39" s="10">
        <v>0</v>
      </c>
      <c r="BT39" s="10">
        <v>0</v>
      </c>
      <c r="BU39" s="10">
        <v>0</v>
      </c>
      <c r="BV39" s="10">
        <v>0</v>
      </c>
      <c r="BW39" s="10">
        <v>0</v>
      </c>
      <c r="BX39" s="10">
        <v>0</v>
      </c>
      <c r="BY39" s="10">
        <v>0</v>
      </c>
      <c r="BZ39" s="10">
        <v>0</v>
      </c>
      <c r="CA39" s="10">
        <v>0</v>
      </c>
      <c r="CB39" s="10">
        <v>0</v>
      </c>
      <c r="CC39" s="10">
        <v>0</v>
      </c>
      <c r="CD39" s="10">
        <v>0</v>
      </c>
      <c r="CE39" s="10">
        <v>0</v>
      </c>
      <c r="CF39" s="10">
        <v>0</v>
      </c>
      <c r="CG39" s="10">
        <v>0</v>
      </c>
      <c r="CH39" s="10">
        <v>0</v>
      </c>
      <c r="CI39" s="10">
        <v>0</v>
      </c>
      <c r="CJ39" s="10">
        <v>0</v>
      </c>
      <c r="CK39" s="10">
        <v>0</v>
      </c>
      <c r="CL39" s="10">
        <v>0</v>
      </c>
      <c r="CM39" s="10">
        <v>0</v>
      </c>
      <c r="CN39" s="10">
        <v>0</v>
      </c>
      <c r="CO39" s="10">
        <v>0</v>
      </c>
      <c r="CP39" s="10">
        <v>0</v>
      </c>
      <c r="CQ39" s="10">
        <v>1</v>
      </c>
      <c r="CR39" s="10">
        <v>0</v>
      </c>
      <c r="CS39" s="10">
        <v>0</v>
      </c>
      <c r="CT39" s="10">
        <f>SUM(C39:CS39)</f>
        <v>53</v>
      </c>
    </row>
    <row r="40" spans="1:98" ht="12.75">
      <c r="A40" s="1">
        <v>37803</v>
      </c>
      <c r="B40">
        <v>6</v>
      </c>
      <c r="C40" s="10">
        <v>0</v>
      </c>
      <c r="D40" s="10">
        <v>0</v>
      </c>
      <c r="E40" s="10">
        <v>0</v>
      </c>
      <c r="F40" s="10">
        <v>12</v>
      </c>
      <c r="G40" s="10">
        <v>22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2</v>
      </c>
      <c r="BF40" s="10">
        <v>2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v>0</v>
      </c>
      <c r="BN40" s="10">
        <v>0</v>
      </c>
      <c r="BO40" s="10">
        <v>0</v>
      </c>
      <c r="BP40" s="10">
        <v>0</v>
      </c>
      <c r="BQ40" s="10">
        <v>0</v>
      </c>
      <c r="BR40" s="10">
        <v>0</v>
      </c>
      <c r="BS40" s="10">
        <v>0</v>
      </c>
      <c r="BT40" s="10">
        <v>0</v>
      </c>
      <c r="BU40" s="10">
        <v>0</v>
      </c>
      <c r="BV40" s="10">
        <v>0</v>
      </c>
      <c r="BW40" s="10">
        <v>0</v>
      </c>
      <c r="BX40" s="10">
        <v>0</v>
      </c>
      <c r="BY40" s="10">
        <v>0</v>
      </c>
      <c r="BZ40" s="10">
        <v>0</v>
      </c>
      <c r="CA40" s="10">
        <v>0</v>
      </c>
      <c r="CB40" s="10">
        <v>0</v>
      </c>
      <c r="CC40" s="10">
        <v>0</v>
      </c>
      <c r="CD40" s="10">
        <v>0</v>
      </c>
      <c r="CE40" s="10">
        <v>0</v>
      </c>
      <c r="CF40" s="10">
        <v>0</v>
      </c>
      <c r="CG40" s="10">
        <v>0</v>
      </c>
      <c r="CH40" s="10">
        <v>0</v>
      </c>
      <c r="CI40" s="10">
        <v>0</v>
      </c>
      <c r="CJ40" s="10">
        <v>0</v>
      </c>
      <c r="CK40" s="10">
        <v>0</v>
      </c>
      <c r="CL40" s="10">
        <v>0</v>
      </c>
      <c r="CM40" s="10">
        <v>0</v>
      </c>
      <c r="CN40" s="10">
        <v>0</v>
      </c>
      <c r="CO40" s="10">
        <v>0</v>
      </c>
      <c r="CP40" s="10">
        <v>0</v>
      </c>
      <c r="CQ40" s="10">
        <v>0</v>
      </c>
      <c r="CR40" s="10">
        <v>0</v>
      </c>
      <c r="CS40" s="10">
        <v>0</v>
      </c>
      <c r="CT40" s="10">
        <f>SUM(C40:CS40)</f>
        <v>38</v>
      </c>
    </row>
    <row r="41" spans="1:98" ht="12.75">
      <c r="A41" s="9" t="s">
        <v>12</v>
      </c>
      <c r="C41" s="10">
        <f>SUM(C35:C40)</f>
        <v>0</v>
      </c>
      <c r="D41" s="10">
        <f aca="true" t="shared" si="11" ref="D41:CT41">SUM(D35:D40)</f>
        <v>0</v>
      </c>
      <c r="E41" s="10">
        <f t="shared" si="11"/>
        <v>1</v>
      </c>
      <c r="F41" s="10">
        <f t="shared" si="11"/>
        <v>79</v>
      </c>
      <c r="G41" s="10">
        <f t="shared" si="11"/>
        <v>98</v>
      </c>
      <c r="H41" s="10">
        <f t="shared" si="11"/>
        <v>7</v>
      </c>
      <c r="I41" s="10">
        <f t="shared" si="11"/>
        <v>0</v>
      </c>
      <c r="J41" s="10">
        <f t="shared" si="11"/>
        <v>1</v>
      </c>
      <c r="K41" s="10">
        <f t="shared" si="11"/>
        <v>0</v>
      </c>
      <c r="L41" s="10">
        <f t="shared" si="11"/>
        <v>1</v>
      </c>
      <c r="M41" s="10">
        <f t="shared" si="11"/>
        <v>1</v>
      </c>
      <c r="N41" s="10">
        <f t="shared" si="11"/>
        <v>0</v>
      </c>
      <c r="O41" s="10">
        <f t="shared" si="11"/>
        <v>1</v>
      </c>
      <c r="P41" s="10">
        <f>SUM(P35:P40)</f>
        <v>0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  <c r="U41" s="10">
        <f t="shared" si="11"/>
        <v>0</v>
      </c>
      <c r="V41" s="10">
        <f t="shared" si="11"/>
        <v>0</v>
      </c>
      <c r="W41" s="10">
        <f t="shared" si="11"/>
        <v>0</v>
      </c>
      <c r="X41" s="10">
        <f t="shared" si="11"/>
        <v>0</v>
      </c>
      <c r="Y41" s="10">
        <f t="shared" si="11"/>
        <v>0</v>
      </c>
      <c r="Z41" s="10">
        <f>SUM(Z35:Z40)</f>
        <v>0</v>
      </c>
      <c r="AA41" s="10">
        <f>SUM(AA35:AA40)</f>
        <v>2</v>
      </c>
      <c r="AB41" s="10">
        <f t="shared" si="11"/>
        <v>0</v>
      </c>
      <c r="AC41" s="10">
        <f t="shared" si="11"/>
        <v>0</v>
      </c>
      <c r="AD41" s="10">
        <f t="shared" si="11"/>
        <v>0</v>
      </c>
      <c r="AE41" s="10">
        <f>SUM(AE35:AE40)</f>
        <v>0</v>
      </c>
      <c r="AF41" s="10">
        <f t="shared" si="11"/>
        <v>0</v>
      </c>
      <c r="AG41" s="10">
        <f t="shared" si="11"/>
        <v>0</v>
      </c>
      <c r="AH41" s="10">
        <f>SUM(AH35:AH40)</f>
        <v>0</v>
      </c>
      <c r="AI41" s="10">
        <f t="shared" si="11"/>
        <v>0</v>
      </c>
      <c r="AJ41" s="10">
        <f t="shared" si="11"/>
        <v>0</v>
      </c>
      <c r="AK41" s="10">
        <f t="shared" si="11"/>
        <v>0</v>
      </c>
      <c r="AL41" s="10">
        <f t="shared" si="11"/>
        <v>0</v>
      </c>
      <c r="AM41" s="10">
        <f t="shared" si="11"/>
        <v>0</v>
      </c>
      <c r="AN41" s="10">
        <f>SUM(AN35:AN40)</f>
        <v>0</v>
      </c>
      <c r="AO41" s="10">
        <f>SUM(AO35:AO40)</f>
        <v>0</v>
      </c>
      <c r="AP41" s="10">
        <f t="shared" si="11"/>
        <v>0</v>
      </c>
      <c r="AQ41" s="10">
        <f>SUM(AQ35:AQ40)</f>
        <v>0</v>
      </c>
      <c r="AR41" s="10">
        <f t="shared" si="11"/>
        <v>0</v>
      </c>
      <c r="AS41" s="10">
        <f t="shared" si="11"/>
        <v>3</v>
      </c>
      <c r="AT41" s="10">
        <f>SUM(AT35:AT40)</f>
        <v>0</v>
      </c>
      <c r="AU41" s="10">
        <f>SUM(AU35:AU40)</f>
        <v>0</v>
      </c>
      <c r="AV41" s="10">
        <f t="shared" si="11"/>
        <v>0</v>
      </c>
      <c r="AW41" s="10">
        <f t="shared" si="11"/>
        <v>0</v>
      </c>
      <c r="AX41" s="10">
        <f t="shared" si="11"/>
        <v>0</v>
      </c>
      <c r="AY41" s="10">
        <f t="shared" si="11"/>
        <v>0</v>
      </c>
      <c r="AZ41" s="10">
        <f t="shared" si="11"/>
        <v>0</v>
      </c>
      <c r="BA41" s="10">
        <f t="shared" si="11"/>
        <v>0</v>
      </c>
      <c r="BB41" s="10">
        <f t="shared" si="11"/>
        <v>0</v>
      </c>
      <c r="BC41" s="10">
        <f>SUM(BC35:BC40)</f>
        <v>0</v>
      </c>
      <c r="BD41" s="10">
        <f t="shared" si="11"/>
        <v>0</v>
      </c>
      <c r="BE41" s="10">
        <f t="shared" si="11"/>
        <v>29</v>
      </c>
      <c r="BF41" s="10">
        <f>SUM(BF35:BF40)</f>
        <v>9</v>
      </c>
      <c r="BG41" s="10">
        <f>SUM(BG35:BG40)</f>
        <v>0</v>
      </c>
      <c r="BH41" s="10">
        <f>SUM(BH35:BH40)</f>
        <v>0</v>
      </c>
      <c r="BI41" s="10">
        <f t="shared" si="11"/>
        <v>0</v>
      </c>
      <c r="BJ41" s="10">
        <f t="shared" si="11"/>
        <v>0</v>
      </c>
      <c r="BK41" s="10">
        <f t="shared" si="11"/>
        <v>0</v>
      </c>
      <c r="BL41" s="10">
        <f>SUM(BL35:BL40)</f>
        <v>0</v>
      </c>
      <c r="BM41" s="10">
        <f>SUM(BM35:BM40)</f>
        <v>0</v>
      </c>
      <c r="BN41" s="10">
        <f t="shared" si="11"/>
        <v>0</v>
      </c>
      <c r="BO41" s="10">
        <f t="shared" si="11"/>
        <v>0</v>
      </c>
      <c r="BP41" s="10">
        <f>SUM(BP35:BP40)</f>
        <v>0</v>
      </c>
      <c r="BQ41" s="10">
        <f>SUM(BQ35:BQ40)</f>
        <v>0</v>
      </c>
      <c r="BR41" s="10">
        <f>SUM(BR35:BR40)</f>
        <v>0</v>
      </c>
      <c r="BS41" s="10">
        <f t="shared" si="11"/>
        <v>0</v>
      </c>
      <c r="BT41" s="10">
        <f t="shared" si="11"/>
        <v>0</v>
      </c>
      <c r="BU41" s="10">
        <f>SUM(BU35:BU40)</f>
        <v>0</v>
      </c>
      <c r="BV41" s="10">
        <f t="shared" si="11"/>
        <v>0</v>
      </c>
      <c r="BW41" s="10">
        <f>SUM(BW35:BW40)</f>
        <v>0</v>
      </c>
      <c r="BX41" s="10">
        <f>SUM(BX35:BX40)</f>
        <v>0</v>
      </c>
      <c r="BY41" s="10">
        <f>SUM(BY35:BY40)</f>
        <v>0</v>
      </c>
      <c r="BZ41" s="10">
        <f t="shared" si="11"/>
        <v>0</v>
      </c>
      <c r="CA41" s="10">
        <f aca="true" t="shared" si="12" ref="CA41:CS41">SUM(CA35:CA40)</f>
        <v>0</v>
      </c>
      <c r="CB41" s="10">
        <f t="shared" si="12"/>
        <v>0</v>
      </c>
      <c r="CC41" s="10">
        <f t="shared" si="12"/>
        <v>0</v>
      </c>
      <c r="CD41" s="10">
        <f t="shared" si="12"/>
        <v>0</v>
      </c>
      <c r="CE41" s="10">
        <f t="shared" si="12"/>
        <v>0</v>
      </c>
      <c r="CF41" s="10">
        <f t="shared" si="12"/>
        <v>0</v>
      </c>
      <c r="CG41" s="10">
        <f t="shared" si="12"/>
        <v>0</v>
      </c>
      <c r="CH41" s="10">
        <f t="shared" si="12"/>
        <v>0</v>
      </c>
      <c r="CI41" s="10">
        <f t="shared" si="12"/>
        <v>0</v>
      </c>
      <c r="CJ41" s="10">
        <f t="shared" si="12"/>
        <v>0</v>
      </c>
      <c r="CK41" s="10">
        <f t="shared" si="12"/>
        <v>0</v>
      </c>
      <c r="CL41" s="10">
        <f t="shared" si="12"/>
        <v>0</v>
      </c>
      <c r="CM41" s="10">
        <f t="shared" si="12"/>
        <v>0</v>
      </c>
      <c r="CN41" s="10">
        <f t="shared" si="12"/>
        <v>0</v>
      </c>
      <c r="CO41" s="10">
        <f t="shared" si="12"/>
        <v>0</v>
      </c>
      <c r="CP41" s="10">
        <f t="shared" si="12"/>
        <v>0</v>
      </c>
      <c r="CQ41" s="10">
        <f t="shared" si="12"/>
        <v>1</v>
      </c>
      <c r="CR41" s="10">
        <f t="shared" si="12"/>
        <v>1</v>
      </c>
      <c r="CS41" s="10">
        <f t="shared" si="12"/>
        <v>0</v>
      </c>
      <c r="CT41" s="10">
        <f t="shared" si="11"/>
        <v>234</v>
      </c>
    </row>
    <row r="42" ht="12.75">
      <c r="A42" s="9"/>
    </row>
    <row r="43" spans="1:98" ht="12.75">
      <c r="A43" s="1">
        <v>37819</v>
      </c>
      <c r="B43">
        <v>1</v>
      </c>
      <c r="C43" s="10">
        <v>0</v>
      </c>
      <c r="D43" s="10">
        <v>0</v>
      </c>
      <c r="E43" s="10">
        <v>1</v>
      </c>
      <c r="F43" s="10">
        <v>6</v>
      </c>
      <c r="G43" s="10">
        <v>15</v>
      </c>
      <c r="H43" s="10">
        <v>0</v>
      </c>
      <c r="I43" s="10">
        <v>0</v>
      </c>
      <c r="J43" s="10">
        <v>0</v>
      </c>
      <c r="K43" s="10">
        <v>0</v>
      </c>
      <c r="L43" s="10">
        <v>2</v>
      </c>
      <c r="M43" s="10">
        <v>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4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1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5</v>
      </c>
      <c r="BF43" s="10">
        <v>3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v>0</v>
      </c>
      <c r="BN43" s="10">
        <v>0</v>
      </c>
      <c r="BO43" s="10">
        <v>2</v>
      </c>
      <c r="BP43" s="10">
        <v>0</v>
      </c>
      <c r="BQ43" s="10">
        <v>0</v>
      </c>
      <c r="BR43" s="10">
        <v>0</v>
      </c>
      <c r="BS43" s="10">
        <v>0</v>
      </c>
      <c r="BT43" s="10">
        <v>0</v>
      </c>
      <c r="BU43" s="10">
        <v>0</v>
      </c>
      <c r="BV43" s="10">
        <v>0</v>
      </c>
      <c r="BW43" s="10">
        <v>0</v>
      </c>
      <c r="BX43" s="10">
        <v>0</v>
      </c>
      <c r="BY43" s="10">
        <v>0</v>
      </c>
      <c r="BZ43" s="10">
        <v>0</v>
      </c>
      <c r="CA43" s="10">
        <v>0</v>
      </c>
      <c r="CB43" s="10">
        <v>0</v>
      </c>
      <c r="CC43" s="10">
        <v>0</v>
      </c>
      <c r="CD43" s="10">
        <v>0</v>
      </c>
      <c r="CE43" s="10">
        <v>0</v>
      </c>
      <c r="CF43" s="10">
        <v>0</v>
      </c>
      <c r="CG43" s="10">
        <v>0</v>
      </c>
      <c r="CH43" s="10">
        <v>0</v>
      </c>
      <c r="CI43" s="10">
        <v>0</v>
      </c>
      <c r="CJ43" s="10">
        <v>0</v>
      </c>
      <c r="CK43" s="10">
        <v>0</v>
      </c>
      <c r="CL43" s="10">
        <v>0</v>
      </c>
      <c r="CM43" s="10">
        <v>0</v>
      </c>
      <c r="CN43" s="10">
        <v>0</v>
      </c>
      <c r="CO43" s="10">
        <v>0</v>
      </c>
      <c r="CP43" s="10">
        <v>0</v>
      </c>
      <c r="CQ43" s="10">
        <v>0</v>
      </c>
      <c r="CR43" s="10">
        <v>0</v>
      </c>
      <c r="CS43" s="10">
        <v>1</v>
      </c>
      <c r="CT43" s="10">
        <f>SUM(C43:CS43)</f>
        <v>41</v>
      </c>
    </row>
    <row r="44" spans="1:98" ht="12.75">
      <c r="A44" s="1">
        <v>37819</v>
      </c>
      <c r="B44">
        <v>2</v>
      </c>
      <c r="C44" s="10">
        <v>0</v>
      </c>
      <c r="D44" s="10">
        <v>0</v>
      </c>
      <c r="E44" s="10">
        <v>0</v>
      </c>
      <c r="F44" s="10">
        <v>4</v>
      </c>
      <c r="G44" s="10">
        <v>14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1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0</v>
      </c>
      <c r="AR44" s="10">
        <v>0</v>
      </c>
      <c r="AS44" s="10">
        <v>2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1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v>1</v>
      </c>
      <c r="BF44" s="10">
        <v>3</v>
      </c>
      <c r="BG44" s="10"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v>0</v>
      </c>
      <c r="BN44" s="10">
        <v>0</v>
      </c>
      <c r="BO44" s="10">
        <v>0</v>
      </c>
      <c r="BP44" s="10">
        <v>0</v>
      </c>
      <c r="BQ44" s="10">
        <v>0</v>
      </c>
      <c r="BR44" s="10">
        <v>0</v>
      </c>
      <c r="BS44" s="10">
        <v>0</v>
      </c>
      <c r="BT44" s="10">
        <v>0</v>
      </c>
      <c r="BU44" s="10">
        <v>0</v>
      </c>
      <c r="BV44" s="10">
        <v>0</v>
      </c>
      <c r="BW44" s="10">
        <v>0</v>
      </c>
      <c r="BX44" s="10">
        <v>0</v>
      </c>
      <c r="BY44" s="10">
        <v>0</v>
      </c>
      <c r="BZ44" s="10">
        <v>0</v>
      </c>
      <c r="CA44" s="10">
        <v>0</v>
      </c>
      <c r="CB44" s="10">
        <v>0</v>
      </c>
      <c r="CC44" s="10">
        <v>0</v>
      </c>
      <c r="CD44" s="10">
        <v>0</v>
      </c>
      <c r="CE44" s="10">
        <v>0</v>
      </c>
      <c r="CF44" s="10">
        <v>0</v>
      </c>
      <c r="CG44" s="10">
        <v>0</v>
      </c>
      <c r="CH44" s="10">
        <v>0</v>
      </c>
      <c r="CI44" s="10">
        <v>0</v>
      </c>
      <c r="CJ44" s="10">
        <v>0</v>
      </c>
      <c r="CK44" s="10">
        <v>0</v>
      </c>
      <c r="CL44" s="10">
        <v>0</v>
      </c>
      <c r="CM44" s="10">
        <v>0</v>
      </c>
      <c r="CN44" s="10">
        <v>0</v>
      </c>
      <c r="CO44" s="10">
        <v>0</v>
      </c>
      <c r="CP44" s="10">
        <v>0</v>
      </c>
      <c r="CQ44" s="10">
        <v>0</v>
      </c>
      <c r="CR44" s="10">
        <v>0</v>
      </c>
      <c r="CS44" s="10">
        <v>0</v>
      </c>
      <c r="CT44" s="10">
        <f aca="true" t="shared" si="13" ref="CT44:CT49">SUM(C44:CS44)</f>
        <v>26</v>
      </c>
    </row>
    <row r="45" spans="1:98" ht="12.75">
      <c r="A45" s="1">
        <v>37819</v>
      </c>
      <c r="B45">
        <v>3</v>
      </c>
      <c r="C45" s="10">
        <v>0</v>
      </c>
      <c r="D45" s="10">
        <v>0</v>
      </c>
      <c r="E45" s="10">
        <v>0</v>
      </c>
      <c r="F45" s="10">
        <v>13</v>
      </c>
      <c r="G45" s="10">
        <v>17</v>
      </c>
      <c r="H45" s="10">
        <v>2</v>
      </c>
      <c r="I45" s="10">
        <v>0</v>
      </c>
      <c r="J45" s="10">
        <v>2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3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7</v>
      </c>
      <c r="BF45" s="10">
        <v>3</v>
      </c>
      <c r="BG45" s="10"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1</v>
      </c>
      <c r="BP45" s="10">
        <v>0</v>
      </c>
      <c r="BQ45" s="10">
        <v>0</v>
      </c>
      <c r="BR45" s="10">
        <v>0</v>
      </c>
      <c r="BS45" s="10">
        <v>0</v>
      </c>
      <c r="BT45" s="10">
        <v>0</v>
      </c>
      <c r="BU45" s="10">
        <v>0</v>
      </c>
      <c r="BV45" s="10">
        <v>0</v>
      </c>
      <c r="BW45" s="10">
        <v>0</v>
      </c>
      <c r="BX45" s="10">
        <v>0</v>
      </c>
      <c r="BY45" s="10">
        <v>0</v>
      </c>
      <c r="BZ45" s="10">
        <v>0</v>
      </c>
      <c r="CA45" s="10">
        <v>0</v>
      </c>
      <c r="CB45" s="10">
        <v>0</v>
      </c>
      <c r="CC45" s="10">
        <v>0</v>
      </c>
      <c r="CD45" s="10">
        <v>0</v>
      </c>
      <c r="CE45" s="10">
        <v>0</v>
      </c>
      <c r="CF45" s="10">
        <v>0</v>
      </c>
      <c r="CG45" s="10">
        <v>0</v>
      </c>
      <c r="CH45" s="10">
        <v>0</v>
      </c>
      <c r="CI45" s="10">
        <v>0</v>
      </c>
      <c r="CJ45" s="10">
        <v>0</v>
      </c>
      <c r="CK45" s="10">
        <v>0</v>
      </c>
      <c r="CL45" s="10">
        <v>0</v>
      </c>
      <c r="CM45" s="10">
        <v>0</v>
      </c>
      <c r="CN45" s="10">
        <v>0</v>
      </c>
      <c r="CO45" s="10">
        <v>0</v>
      </c>
      <c r="CP45" s="10">
        <v>0</v>
      </c>
      <c r="CQ45" s="10">
        <v>0</v>
      </c>
      <c r="CR45" s="10">
        <v>0</v>
      </c>
      <c r="CS45" s="10">
        <v>0</v>
      </c>
      <c r="CT45" s="10">
        <f t="shared" si="13"/>
        <v>48</v>
      </c>
    </row>
    <row r="46" spans="1:98" ht="12.75">
      <c r="A46" s="1">
        <v>37819</v>
      </c>
      <c r="B46">
        <v>4</v>
      </c>
      <c r="C46" s="10">
        <v>0</v>
      </c>
      <c r="D46" s="10">
        <v>0</v>
      </c>
      <c r="E46" s="10">
        <v>0</v>
      </c>
      <c r="F46" s="10">
        <v>8</v>
      </c>
      <c r="G46" s="10">
        <v>18</v>
      </c>
      <c r="H46" s="10">
        <v>3</v>
      </c>
      <c r="I46" s="10">
        <v>0</v>
      </c>
      <c r="J46" s="10">
        <v>3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4</v>
      </c>
      <c r="AT46" s="10">
        <v>0</v>
      </c>
      <c r="AU46" s="10">
        <v>0</v>
      </c>
      <c r="AV46" s="10">
        <v>0</v>
      </c>
      <c r="AW46" s="10">
        <v>0</v>
      </c>
      <c r="AX46" s="10">
        <v>1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5</v>
      </c>
      <c r="BF46" s="10">
        <v>4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>
        <v>0</v>
      </c>
      <c r="BQ46" s="10">
        <v>0</v>
      </c>
      <c r="BR46" s="10">
        <v>0</v>
      </c>
      <c r="BS46" s="10">
        <v>0</v>
      </c>
      <c r="BT46" s="10">
        <v>0</v>
      </c>
      <c r="BU46" s="10">
        <v>0</v>
      </c>
      <c r="BV46" s="10">
        <v>0</v>
      </c>
      <c r="BW46" s="10">
        <v>0</v>
      </c>
      <c r="BX46" s="10">
        <v>0</v>
      </c>
      <c r="BY46" s="10">
        <v>0</v>
      </c>
      <c r="BZ46" s="10">
        <v>0</v>
      </c>
      <c r="CA46" s="10">
        <v>0</v>
      </c>
      <c r="CB46" s="10">
        <v>0</v>
      </c>
      <c r="CC46" s="10">
        <v>0</v>
      </c>
      <c r="CD46" s="10">
        <v>1</v>
      </c>
      <c r="CE46" s="10">
        <v>0</v>
      </c>
      <c r="CF46" s="10">
        <v>0</v>
      </c>
      <c r="CG46" s="10">
        <v>0</v>
      </c>
      <c r="CH46" s="10">
        <v>0</v>
      </c>
      <c r="CI46" s="10">
        <v>0</v>
      </c>
      <c r="CJ46" s="10">
        <v>0</v>
      </c>
      <c r="CK46" s="10">
        <v>0</v>
      </c>
      <c r="CL46" s="10">
        <v>0</v>
      </c>
      <c r="CM46" s="10">
        <v>0</v>
      </c>
      <c r="CN46" s="10">
        <v>0</v>
      </c>
      <c r="CO46" s="10">
        <v>0</v>
      </c>
      <c r="CP46" s="10">
        <v>0</v>
      </c>
      <c r="CQ46" s="10">
        <v>0</v>
      </c>
      <c r="CR46" s="10">
        <v>0</v>
      </c>
      <c r="CS46" s="10">
        <v>1</v>
      </c>
      <c r="CT46" s="10">
        <f t="shared" si="13"/>
        <v>48</v>
      </c>
    </row>
    <row r="47" spans="1:98" ht="12.75">
      <c r="A47" s="1">
        <v>37819</v>
      </c>
      <c r="B47">
        <v>5</v>
      </c>
      <c r="C47" s="10">
        <v>0</v>
      </c>
      <c r="D47" s="10">
        <v>0</v>
      </c>
      <c r="E47" s="10">
        <v>0</v>
      </c>
      <c r="F47" s="10">
        <v>10</v>
      </c>
      <c r="G47" s="10">
        <v>16</v>
      </c>
      <c r="H47" s="10">
        <v>0</v>
      </c>
      <c r="I47" s="10">
        <v>0</v>
      </c>
      <c r="J47" s="10">
        <v>0</v>
      </c>
      <c r="K47" s="10">
        <v>0</v>
      </c>
      <c r="L47" s="10">
        <v>3</v>
      </c>
      <c r="M47" s="10">
        <v>2</v>
      </c>
      <c r="N47" s="10">
        <v>0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7</v>
      </c>
      <c r="BF47" s="10">
        <v>1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0">
        <v>0</v>
      </c>
      <c r="BO47" s="10">
        <v>0</v>
      </c>
      <c r="BP47" s="10">
        <v>0</v>
      </c>
      <c r="BQ47" s="10">
        <v>0</v>
      </c>
      <c r="BR47" s="10">
        <v>0</v>
      </c>
      <c r="BS47" s="10">
        <v>0</v>
      </c>
      <c r="BT47" s="10">
        <v>0</v>
      </c>
      <c r="BU47" s="10">
        <v>0</v>
      </c>
      <c r="BV47" s="10">
        <v>0</v>
      </c>
      <c r="BW47" s="10">
        <v>0</v>
      </c>
      <c r="BX47" s="10">
        <v>0</v>
      </c>
      <c r="BY47" s="10">
        <v>0</v>
      </c>
      <c r="BZ47" s="10">
        <v>0</v>
      </c>
      <c r="CA47" s="10">
        <v>0</v>
      </c>
      <c r="CB47" s="10">
        <v>0</v>
      </c>
      <c r="CC47" s="10">
        <v>0</v>
      </c>
      <c r="CD47" s="10">
        <v>0</v>
      </c>
      <c r="CE47" s="10">
        <v>0</v>
      </c>
      <c r="CF47" s="10">
        <v>0</v>
      </c>
      <c r="CG47" s="10">
        <v>0</v>
      </c>
      <c r="CH47" s="10">
        <v>0</v>
      </c>
      <c r="CI47" s="10">
        <v>0</v>
      </c>
      <c r="CJ47" s="10">
        <v>0</v>
      </c>
      <c r="CK47" s="10">
        <v>0</v>
      </c>
      <c r="CL47" s="10">
        <v>0</v>
      </c>
      <c r="CM47" s="10">
        <v>0</v>
      </c>
      <c r="CN47" s="10">
        <v>0</v>
      </c>
      <c r="CO47" s="10">
        <v>0</v>
      </c>
      <c r="CP47" s="10">
        <v>1</v>
      </c>
      <c r="CQ47" s="10">
        <v>0</v>
      </c>
      <c r="CR47" s="10">
        <v>0</v>
      </c>
      <c r="CS47" s="10">
        <v>0</v>
      </c>
      <c r="CT47" s="10">
        <f t="shared" si="13"/>
        <v>41</v>
      </c>
    </row>
    <row r="48" spans="1:98" ht="12.75">
      <c r="A48" s="1">
        <v>37819</v>
      </c>
      <c r="B48">
        <v>6</v>
      </c>
      <c r="C48" s="10">
        <v>0</v>
      </c>
      <c r="D48" s="10">
        <v>0</v>
      </c>
      <c r="E48" s="10">
        <v>0</v>
      </c>
      <c r="F48" s="10">
        <v>11</v>
      </c>
      <c r="G48" s="10">
        <v>10</v>
      </c>
      <c r="H48" s="10">
        <v>0</v>
      </c>
      <c r="I48" s="10">
        <v>1</v>
      </c>
      <c r="J48" s="10">
        <v>0</v>
      </c>
      <c r="K48" s="10">
        <v>0</v>
      </c>
      <c r="L48" s="10">
        <v>6</v>
      </c>
      <c r="M48" s="10">
        <v>2</v>
      </c>
      <c r="N48" s="10">
        <v>0</v>
      </c>
      <c r="O48" s="10">
        <v>1</v>
      </c>
      <c r="P48" s="10">
        <v>0</v>
      </c>
      <c r="Q48" s="10">
        <v>1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3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2</v>
      </c>
      <c r="BF48" s="10">
        <v>2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0</v>
      </c>
      <c r="BO48" s="10">
        <v>0</v>
      </c>
      <c r="BP48" s="10">
        <v>0</v>
      </c>
      <c r="BQ48" s="10">
        <v>0</v>
      </c>
      <c r="BR48" s="10">
        <v>0</v>
      </c>
      <c r="BS48" s="10">
        <v>0</v>
      </c>
      <c r="BT48" s="10">
        <v>0</v>
      </c>
      <c r="BU48" s="10">
        <v>0</v>
      </c>
      <c r="BV48" s="10">
        <v>0</v>
      </c>
      <c r="BW48" s="10">
        <v>0</v>
      </c>
      <c r="BX48" s="10">
        <v>0</v>
      </c>
      <c r="BY48" s="10">
        <v>0</v>
      </c>
      <c r="BZ48" s="10">
        <v>0</v>
      </c>
      <c r="CA48" s="10">
        <v>0</v>
      </c>
      <c r="CB48" s="10">
        <v>0</v>
      </c>
      <c r="CC48" s="10">
        <v>0</v>
      </c>
      <c r="CD48" s="10">
        <v>0</v>
      </c>
      <c r="CE48" s="10">
        <v>0</v>
      </c>
      <c r="CF48" s="10">
        <v>0</v>
      </c>
      <c r="CG48" s="10">
        <v>0</v>
      </c>
      <c r="CH48" s="10">
        <v>0</v>
      </c>
      <c r="CI48" s="10">
        <v>0</v>
      </c>
      <c r="CJ48" s="10">
        <v>0</v>
      </c>
      <c r="CK48" s="10">
        <v>0</v>
      </c>
      <c r="CL48" s="10">
        <v>0</v>
      </c>
      <c r="CM48" s="10">
        <v>0</v>
      </c>
      <c r="CN48" s="10">
        <v>0</v>
      </c>
      <c r="CO48" s="10">
        <v>0</v>
      </c>
      <c r="CP48" s="10">
        <v>0</v>
      </c>
      <c r="CQ48" s="10">
        <v>0</v>
      </c>
      <c r="CR48" s="10">
        <v>0</v>
      </c>
      <c r="CS48" s="10">
        <v>0</v>
      </c>
      <c r="CT48" s="10">
        <f t="shared" si="13"/>
        <v>39</v>
      </c>
    </row>
    <row r="49" spans="1:98" ht="12.75">
      <c r="A49" s="1" t="s">
        <v>12</v>
      </c>
      <c r="C49">
        <f>SUM(C43:C48)</f>
        <v>0</v>
      </c>
      <c r="D49">
        <f aca="true" t="shared" si="14" ref="D49:BZ49">SUM(D43:D48)</f>
        <v>0</v>
      </c>
      <c r="E49">
        <f t="shared" si="14"/>
        <v>1</v>
      </c>
      <c r="F49">
        <f t="shared" si="14"/>
        <v>52</v>
      </c>
      <c r="G49">
        <f t="shared" si="14"/>
        <v>90</v>
      </c>
      <c r="H49">
        <f t="shared" si="14"/>
        <v>5</v>
      </c>
      <c r="I49">
        <f t="shared" si="14"/>
        <v>1</v>
      </c>
      <c r="J49">
        <f t="shared" si="14"/>
        <v>5</v>
      </c>
      <c r="K49">
        <f t="shared" si="14"/>
        <v>0</v>
      </c>
      <c r="L49">
        <f t="shared" si="14"/>
        <v>11</v>
      </c>
      <c r="M49">
        <f t="shared" si="14"/>
        <v>5</v>
      </c>
      <c r="N49">
        <f t="shared" si="14"/>
        <v>0</v>
      </c>
      <c r="O49">
        <f t="shared" si="14"/>
        <v>1</v>
      </c>
      <c r="P49">
        <f>SUM(P43:P48)</f>
        <v>0</v>
      </c>
      <c r="Q49">
        <f t="shared" si="14"/>
        <v>2</v>
      </c>
      <c r="R49">
        <f t="shared" si="14"/>
        <v>0</v>
      </c>
      <c r="S49">
        <f t="shared" si="14"/>
        <v>0</v>
      </c>
      <c r="T49">
        <f t="shared" si="14"/>
        <v>0</v>
      </c>
      <c r="U49">
        <f t="shared" si="14"/>
        <v>0</v>
      </c>
      <c r="V49">
        <f t="shared" si="14"/>
        <v>0</v>
      </c>
      <c r="W49">
        <f t="shared" si="14"/>
        <v>0</v>
      </c>
      <c r="X49">
        <f t="shared" si="14"/>
        <v>0</v>
      </c>
      <c r="Y49">
        <f t="shared" si="14"/>
        <v>1</v>
      </c>
      <c r="Z49">
        <f>SUM(Z43:Z48)</f>
        <v>0</v>
      </c>
      <c r="AA49">
        <v>0</v>
      </c>
      <c r="AB49">
        <f t="shared" si="14"/>
        <v>0</v>
      </c>
      <c r="AC49">
        <f t="shared" si="14"/>
        <v>0</v>
      </c>
      <c r="AD49">
        <f t="shared" si="14"/>
        <v>0</v>
      </c>
      <c r="AE49">
        <f t="shared" si="14"/>
        <v>0</v>
      </c>
      <c r="AF49">
        <f t="shared" si="14"/>
        <v>0</v>
      </c>
      <c r="AG49">
        <f t="shared" si="14"/>
        <v>0</v>
      </c>
      <c r="AH49">
        <f>SUM(AH43:AH48)</f>
        <v>0</v>
      </c>
      <c r="AI49">
        <f t="shared" si="14"/>
        <v>0</v>
      </c>
      <c r="AJ49">
        <f t="shared" si="14"/>
        <v>0</v>
      </c>
      <c r="AK49">
        <f t="shared" si="14"/>
        <v>0</v>
      </c>
      <c r="AL49">
        <f t="shared" si="14"/>
        <v>0</v>
      </c>
      <c r="AM49">
        <f t="shared" si="14"/>
        <v>0</v>
      </c>
      <c r="AN49">
        <f>SUM(AN43:AN48)</f>
        <v>0</v>
      </c>
      <c r="AO49">
        <f>SUM(AO43:AO48)</f>
        <v>0</v>
      </c>
      <c r="AP49">
        <f t="shared" si="14"/>
        <v>0</v>
      </c>
      <c r="AQ49">
        <f t="shared" si="14"/>
        <v>0</v>
      </c>
      <c r="AR49">
        <f t="shared" si="14"/>
        <v>0</v>
      </c>
      <c r="AS49">
        <f t="shared" si="14"/>
        <v>16</v>
      </c>
      <c r="AT49">
        <f>SUM(AT43:AT48)</f>
        <v>0</v>
      </c>
      <c r="AU49">
        <f>SUM(AU43:AU48)</f>
        <v>0</v>
      </c>
      <c r="AV49">
        <f t="shared" si="14"/>
        <v>0</v>
      </c>
      <c r="AW49">
        <f t="shared" si="14"/>
        <v>0</v>
      </c>
      <c r="AX49">
        <f t="shared" si="14"/>
        <v>1</v>
      </c>
      <c r="AY49">
        <f t="shared" si="14"/>
        <v>2</v>
      </c>
      <c r="AZ49">
        <f t="shared" si="14"/>
        <v>0</v>
      </c>
      <c r="BA49">
        <f t="shared" si="14"/>
        <v>0</v>
      </c>
      <c r="BB49">
        <f t="shared" si="14"/>
        <v>0</v>
      </c>
      <c r="BC49">
        <f>SUM(BC43:BC48)</f>
        <v>0</v>
      </c>
      <c r="BD49">
        <f t="shared" si="14"/>
        <v>0</v>
      </c>
      <c r="BE49">
        <f t="shared" si="14"/>
        <v>27</v>
      </c>
      <c r="BF49">
        <f>SUM(BF43:BF48)</f>
        <v>16</v>
      </c>
      <c r="BG49">
        <f>SUM(BG43:BG48)</f>
        <v>0</v>
      </c>
      <c r="BH49">
        <f>SUM(BH43:BH48)</f>
        <v>0</v>
      </c>
      <c r="BI49">
        <f t="shared" si="14"/>
        <v>0</v>
      </c>
      <c r="BJ49">
        <f t="shared" si="14"/>
        <v>0</v>
      </c>
      <c r="BK49">
        <f t="shared" si="14"/>
        <v>0</v>
      </c>
      <c r="BL49">
        <f>SUM(BL43:BL48)</f>
        <v>0</v>
      </c>
      <c r="BM49">
        <f>SUM(BM43:BM48)</f>
        <v>0</v>
      </c>
      <c r="BN49">
        <f t="shared" si="14"/>
        <v>0</v>
      </c>
      <c r="BO49">
        <f t="shared" si="14"/>
        <v>3</v>
      </c>
      <c r="BP49">
        <f>SUM(BP43:BP48)</f>
        <v>0</v>
      </c>
      <c r="BQ49">
        <f>SUM(BQ43:BQ48)</f>
        <v>0</v>
      </c>
      <c r="BR49">
        <f>SUM(BR43:BR48)</f>
        <v>0</v>
      </c>
      <c r="BS49">
        <f t="shared" si="14"/>
        <v>0</v>
      </c>
      <c r="BT49">
        <f t="shared" si="14"/>
        <v>0</v>
      </c>
      <c r="BU49">
        <f>SUM(BU43:BU48)</f>
        <v>0</v>
      </c>
      <c r="BV49">
        <f t="shared" si="14"/>
        <v>0</v>
      </c>
      <c r="BW49">
        <f>SUM(BW43:BW48)</f>
        <v>0</v>
      </c>
      <c r="BX49">
        <f>SUM(BX43:BX48)</f>
        <v>0</v>
      </c>
      <c r="BY49">
        <f>SUM(BY43:BY48)</f>
        <v>0</v>
      </c>
      <c r="BZ49">
        <f t="shared" si="14"/>
        <v>0</v>
      </c>
      <c r="CA49">
        <f aca="true" t="shared" si="15" ref="CA49:CP49">SUM(CA43:CA48)</f>
        <v>0</v>
      </c>
      <c r="CB49">
        <f t="shared" si="15"/>
        <v>0</v>
      </c>
      <c r="CC49">
        <f t="shared" si="15"/>
        <v>0</v>
      </c>
      <c r="CD49">
        <f t="shared" si="15"/>
        <v>1</v>
      </c>
      <c r="CE49">
        <f t="shared" si="15"/>
        <v>0</v>
      </c>
      <c r="CF49">
        <f t="shared" si="15"/>
        <v>0</v>
      </c>
      <c r="CG49">
        <f t="shared" si="15"/>
        <v>0</v>
      </c>
      <c r="CH49">
        <f t="shared" si="15"/>
        <v>0</v>
      </c>
      <c r="CI49">
        <f t="shared" si="15"/>
        <v>0</v>
      </c>
      <c r="CJ49">
        <f t="shared" si="15"/>
        <v>0</v>
      </c>
      <c r="CK49">
        <f t="shared" si="15"/>
        <v>0</v>
      </c>
      <c r="CL49">
        <f t="shared" si="15"/>
        <v>0</v>
      </c>
      <c r="CM49">
        <f t="shared" si="15"/>
        <v>0</v>
      </c>
      <c r="CN49">
        <f t="shared" si="15"/>
        <v>0</v>
      </c>
      <c r="CO49">
        <f t="shared" si="15"/>
        <v>0</v>
      </c>
      <c r="CP49">
        <f t="shared" si="15"/>
        <v>1</v>
      </c>
      <c r="CQ49">
        <f>SUM(CQ43:CQ48)</f>
        <v>0</v>
      </c>
      <c r="CR49">
        <f>SUM(CR43:CR48)</f>
        <v>0</v>
      </c>
      <c r="CS49">
        <f>SUM(CS43:CS48)</f>
        <v>2</v>
      </c>
      <c r="CT49" s="10">
        <f t="shared" si="13"/>
        <v>243</v>
      </c>
    </row>
    <row r="50" spans="1:98" ht="12.75">
      <c r="A50" s="1"/>
      <c r="C50" s="10">
        <f>SUM(C49,C41,C33,C25,C17,C9)</f>
        <v>0</v>
      </c>
      <c r="D50" s="10">
        <f aca="true" t="shared" si="16" ref="D50:BO50">SUM(D49,D41,D33,D25,D17,D9)</f>
        <v>0</v>
      </c>
      <c r="E50" s="10">
        <f t="shared" si="16"/>
        <v>22</v>
      </c>
      <c r="F50" s="10">
        <f t="shared" si="16"/>
        <v>235</v>
      </c>
      <c r="G50" s="10">
        <f t="shared" si="16"/>
        <v>260</v>
      </c>
      <c r="H50" s="10">
        <f t="shared" si="16"/>
        <v>140</v>
      </c>
      <c r="I50" s="10">
        <f t="shared" si="16"/>
        <v>6</v>
      </c>
      <c r="J50" s="10">
        <f t="shared" si="16"/>
        <v>117</v>
      </c>
      <c r="K50" s="10">
        <f t="shared" si="16"/>
        <v>1</v>
      </c>
      <c r="L50" s="10">
        <f t="shared" si="16"/>
        <v>54</v>
      </c>
      <c r="M50" s="10">
        <f t="shared" si="16"/>
        <v>14</v>
      </c>
      <c r="N50" s="10">
        <f t="shared" si="16"/>
        <v>14</v>
      </c>
      <c r="O50" s="10">
        <f t="shared" si="16"/>
        <v>6</v>
      </c>
      <c r="P50" s="10">
        <f t="shared" si="16"/>
        <v>1</v>
      </c>
      <c r="Q50" s="10">
        <f t="shared" si="16"/>
        <v>9</v>
      </c>
      <c r="R50" s="10">
        <f t="shared" si="16"/>
        <v>0</v>
      </c>
      <c r="S50" s="10">
        <f t="shared" si="16"/>
        <v>3</v>
      </c>
      <c r="T50" s="10">
        <f t="shared" si="16"/>
        <v>2</v>
      </c>
      <c r="U50" s="10">
        <f t="shared" si="16"/>
        <v>0</v>
      </c>
      <c r="V50" s="10">
        <f t="shared" si="16"/>
        <v>0</v>
      </c>
      <c r="W50" s="10">
        <f t="shared" si="16"/>
        <v>0</v>
      </c>
      <c r="X50" s="10">
        <f t="shared" si="16"/>
        <v>0</v>
      </c>
      <c r="Y50" s="10">
        <f t="shared" si="16"/>
        <v>1</v>
      </c>
      <c r="Z50" s="10">
        <f t="shared" si="16"/>
        <v>1</v>
      </c>
      <c r="AA50" s="10">
        <f t="shared" si="16"/>
        <v>3</v>
      </c>
      <c r="AB50" s="10">
        <f t="shared" si="16"/>
        <v>0</v>
      </c>
      <c r="AC50" s="10">
        <f t="shared" si="16"/>
        <v>0</v>
      </c>
      <c r="AD50" s="10">
        <f t="shared" si="16"/>
        <v>0</v>
      </c>
      <c r="AE50" s="10">
        <f t="shared" si="16"/>
        <v>0</v>
      </c>
      <c r="AF50" s="10">
        <f t="shared" si="16"/>
        <v>4</v>
      </c>
      <c r="AG50" s="10">
        <f t="shared" si="16"/>
        <v>0</v>
      </c>
      <c r="AH50" s="10">
        <f t="shared" si="16"/>
        <v>0</v>
      </c>
      <c r="AI50" s="10">
        <f t="shared" si="16"/>
        <v>0</v>
      </c>
      <c r="AJ50" s="10">
        <f t="shared" si="16"/>
        <v>0</v>
      </c>
      <c r="AK50" s="10">
        <f t="shared" si="16"/>
        <v>0</v>
      </c>
      <c r="AL50" s="10">
        <f t="shared" si="16"/>
        <v>0</v>
      </c>
      <c r="AM50" s="10">
        <f t="shared" si="16"/>
        <v>0</v>
      </c>
      <c r="AN50" s="10">
        <f t="shared" si="16"/>
        <v>0</v>
      </c>
      <c r="AO50" s="10">
        <f t="shared" si="16"/>
        <v>0</v>
      </c>
      <c r="AP50" s="10">
        <f t="shared" si="16"/>
        <v>0</v>
      </c>
      <c r="AQ50" s="10">
        <f t="shared" si="16"/>
        <v>0</v>
      </c>
      <c r="AR50" s="10">
        <f t="shared" si="16"/>
        <v>0</v>
      </c>
      <c r="AS50" s="10">
        <f t="shared" si="16"/>
        <v>44</v>
      </c>
      <c r="AT50" s="10">
        <f t="shared" si="16"/>
        <v>2</v>
      </c>
      <c r="AU50" s="10">
        <f t="shared" si="16"/>
        <v>1</v>
      </c>
      <c r="AV50" s="10">
        <f t="shared" si="16"/>
        <v>9</v>
      </c>
      <c r="AW50" s="10">
        <f t="shared" si="16"/>
        <v>1</v>
      </c>
      <c r="AX50" s="10">
        <f t="shared" si="16"/>
        <v>85</v>
      </c>
      <c r="AY50" s="10">
        <f t="shared" si="16"/>
        <v>15</v>
      </c>
      <c r="AZ50" s="10">
        <f t="shared" si="16"/>
        <v>0</v>
      </c>
      <c r="BA50" s="10">
        <f t="shared" si="16"/>
        <v>0</v>
      </c>
      <c r="BB50" s="10">
        <f t="shared" si="16"/>
        <v>48</v>
      </c>
      <c r="BC50" s="10">
        <f t="shared" si="16"/>
        <v>3</v>
      </c>
      <c r="BD50" s="10">
        <f t="shared" si="16"/>
        <v>0</v>
      </c>
      <c r="BE50" s="10">
        <f t="shared" si="16"/>
        <v>134</v>
      </c>
      <c r="BF50" s="10">
        <f t="shared" si="16"/>
        <v>33</v>
      </c>
      <c r="BG50" s="10">
        <f t="shared" si="16"/>
        <v>3</v>
      </c>
      <c r="BH50" s="10">
        <f t="shared" si="16"/>
        <v>0</v>
      </c>
      <c r="BI50" s="10">
        <f t="shared" si="16"/>
        <v>7</v>
      </c>
      <c r="BJ50" s="10">
        <f t="shared" si="16"/>
        <v>3</v>
      </c>
      <c r="BK50" s="10">
        <f t="shared" si="16"/>
        <v>0</v>
      </c>
      <c r="BL50" s="10">
        <f t="shared" si="16"/>
        <v>2</v>
      </c>
      <c r="BM50" s="10">
        <f t="shared" si="16"/>
        <v>11</v>
      </c>
      <c r="BN50" s="10">
        <f t="shared" si="16"/>
        <v>12</v>
      </c>
      <c r="BO50" s="10">
        <f t="shared" si="16"/>
        <v>7</v>
      </c>
      <c r="BP50" s="10">
        <f aca="true" t="shared" si="17" ref="BP50:CT50">SUM(BP49,BP41,BP33,BP25,BP17,BP9)</f>
        <v>0</v>
      </c>
      <c r="BQ50" s="10">
        <f t="shared" si="17"/>
        <v>1</v>
      </c>
      <c r="BR50" s="10">
        <f t="shared" si="17"/>
        <v>1</v>
      </c>
      <c r="BS50" s="10">
        <f t="shared" si="17"/>
        <v>1</v>
      </c>
      <c r="BT50" s="10">
        <f t="shared" si="17"/>
        <v>1</v>
      </c>
      <c r="BU50" s="10">
        <f t="shared" si="17"/>
        <v>1</v>
      </c>
      <c r="BV50" s="10">
        <f t="shared" si="17"/>
        <v>3</v>
      </c>
      <c r="BW50" s="10">
        <f t="shared" si="17"/>
        <v>1</v>
      </c>
      <c r="BX50" s="10">
        <f t="shared" si="17"/>
        <v>1</v>
      </c>
      <c r="BY50" s="10">
        <f t="shared" si="17"/>
        <v>0</v>
      </c>
      <c r="BZ50" s="10">
        <f t="shared" si="17"/>
        <v>0</v>
      </c>
      <c r="CA50" s="10">
        <f t="shared" si="17"/>
        <v>0</v>
      </c>
      <c r="CB50" s="10">
        <f t="shared" si="17"/>
        <v>0</v>
      </c>
      <c r="CC50" s="10">
        <f t="shared" si="17"/>
        <v>10</v>
      </c>
      <c r="CD50" s="10">
        <f t="shared" si="17"/>
        <v>1</v>
      </c>
      <c r="CE50" s="10">
        <f t="shared" si="17"/>
        <v>2</v>
      </c>
      <c r="CF50" s="10">
        <f t="shared" si="17"/>
        <v>1</v>
      </c>
      <c r="CG50" s="10">
        <f t="shared" si="17"/>
        <v>3</v>
      </c>
      <c r="CH50" s="10">
        <f t="shared" si="17"/>
        <v>0</v>
      </c>
      <c r="CI50" s="10">
        <f t="shared" si="17"/>
        <v>1</v>
      </c>
      <c r="CJ50" s="10">
        <f t="shared" si="17"/>
        <v>3</v>
      </c>
      <c r="CK50" s="10">
        <f t="shared" si="17"/>
        <v>1</v>
      </c>
      <c r="CL50" s="10">
        <f t="shared" si="17"/>
        <v>1</v>
      </c>
      <c r="CM50" s="10">
        <f t="shared" si="17"/>
        <v>2</v>
      </c>
      <c r="CN50" s="10">
        <f t="shared" si="17"/>
        <v>1</v>
      </c>
      <c r="CO50" s="10">
        <f t="shared" si="17"/>
        <v>1</v>
      </c>
      <c r="CP50" s="10">
        <f t="shared" si="17"/>
        <v>2</v>
      </c>
      <c r="CQ50" s="10">
        <f t="shared" si="17"/>
        <v>1</v>
      </c>
      <c r="CR50" s="10">
        <f t="shared" si="17"/>
        <v>1</v>
      </c>
      <c r="CS50" s="10">
        <f t="shared" si="17"/>
        <v>2</v>
      </c>
      <c r="CT50" s="10">
        <f t="shared" si="17"/>
        <v>1356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Pflanzenschutz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 Landwirtschaftliche Fak.</dc:creator>
  <cp:keywords/>
  <dc:description/>
  <cp:lastModifiedBy>SMUL</cp:lastModifiedBy>
  <cp:lastPrinted>2004-12-15T09:22:32Z</cp:lastPrinted>
  <dcterms:created xsi:type="dcterms:W3CDTF">2002-08-27T05:40:52Z</dcterms:created>
  <dcterms:modified xsi:type="dcterms:W3CDTF">2005-09-07T12:17:13Z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1561864945</vt:i4>
  </property>
  <property fmtid="{D5CDD505-2E9C-101B-9397-08002B2CF9AE}" pid="3" name="_EmailSubject">
    <vt:lpwstr>Internet - Biodiversität</vt:lpwstr>
  </property>
  <property fmtid="{D5CDD505-2E9C-101B-9397-08002B2CF9AE}" pid="4" name="_AuthorEmail">
    <vt:lpwstr>Olaf.Nitzsche@leipzig.lfl.smul.sachsen.de</vt:lpwstr>
  </property>
  <property fmtid="{D5CDD505-2E9C-101B-9397-08002B2CF9AE}" pid="5" name="_AuthorEmailDisplayName">
    <vt:lpwstr>Nitzsche, Olaf</vt:lpwstr>
  </property>
  <property fmtid="{D5CDD505-2E9C-101B-9397-08002B2CF9AE}" pid="6" name="_ReviewingToolsShownOnce">
    <vt:lpwstr/>
  </property>
</Properties>
</file>